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420" windowWidth="17955" windowHeight="8220"/>
  </bookViews>
  <sheets>
    <sheet name="ttLabs" sheetId="1" r:id="rId1"/>
  </sheets>
  <definedNames>
    <definedName name="_xlnm.Print_Area" localSheetId="0">ttLabs!#REF!</definedName>
  </definedNames>
  <calcPr calcId="144525"/>
</workbook>
</file>

<file path=xl/calcChain.xml><?xml version="1.0" encoding="utf-8"?>
<calcChain xmlns="http://schemas.openxmlformats.org/spreadsheetml/2006/main">
  <c r="H20" i="1" l="1"/>
  <c r="H19" i="1"/>
  <c r="H18" i="1"/>
  <c r="H17" i="1"/>
  <c r="H16" i="1"/>
  <c r="G15" i="1"/>
  <c r="H15" i="1" s="1"/>
  <c r="H14" i="1"/>
  <c r="H13" i="1"/>
  <c r="H22" i="1" s="1"/>
  <c r="H12" i="1"/>
  <c r="H11" i="1"/>
</calcChain>
</file>

<file path=xl/sharedStrings.xml><?xml version="1.0" encoding="utf-8"?>
<sst xmlns="http://schemas.openxmlformats.org/spreadsheetml/2006/main" count="36" uniqueCount="28">
  <si>
    <t>Địa chỉ: 1604-CT2B KDT Thạch Bàn, Long Biên, Hà Nội
Tel: 090-353-9386 | nhhtoan@gmail.com | www.diyaudio.vn</t>
  </si>
  <si>
    <t>ĐƠN HÀNG</t>
  </si>
  <si>
    <t>Ngày:</t>
  </si>
  <si>
    <t xml:space="preserve">Khách hàng: </t>
  </si>
  <si>
    <t>TTLabs</t>
  </si>
  <si>
    <t>Địa chỉ:</t>
  </si>
  <si>
    <t>HN</t>
  </si>
  <si>
    <t>Tel:</t>
  </si>
  <si>
    <t>STT</t>
  </si>
  <si>
    <t>Thông số</t>
  </si>
  <si>
    <t>SL</t>
  </si>
  <si>
    <t>TT 
kVND</t>
  </si>
  <si>
    <t>pc</t>
  </si>
  <si>
    <t>Trở TKD 2W</t>
  </si>
  <si>
    <t>Tổng</t>
  </si>
  <si>
    <t>Đơn vị</t>
  </si>
  <si>
    <t>25/3/2016</t>
  </si>
  <si>
    <t>Đơn giá 
(đã fixed)</t>
  </si>
  <si>
    <t>AN Tantalum 1/2W</t>
  </si>
  <si>
    <t>AN Tantalum 1W</t>
  </si>
  <si>
    <t>AMRG 3/4W</t>
  </si>
  <si>
    <t>AMRG 2W</t>
  </si>
  <si>
    <t xml:space="preserve">Blackgate 470uF-16V </t>
  </si>
  <si>
    <t>Jupiter Red Astron 0.1uF</t>
  </si>
  <si>
    <t>Jupiter Yellow vintage 0.1uF</t>
  </si>
  <si>
    <t>Jupiter Yellow vintage 0.22uF</t>
  </si>
  <si>
    <t>Amtrans OFC 0.9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</si>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</sst>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 val="singleAccounting"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right" wrapText="1"/>
    </xf>
    <xf numFmtId="0" fontId="2" fillId="0" borderId="0" xfId="0" applyFont="1" applyAlignment="1">
      <alignment horizontal="center"/>
    </xf>
    <xf numFmtId="164" fontId="2" fillId="0" borderId="0" xfId="1" applyNumberFormat="1" applyFont="1"/>
    <xf numFmtId="0" fontId="5" fillId="0" borderId="0" xfId="0" applyFont="1" applyAlignment="1">
      <alignment horizontal="center"/>
    </xf>
    <xf numFmtId="164" fontId="6" fillId="0" borderId="0" xfId="1" applyNumberFormat="1" applyFont="1"/>
    <xf numFmtId="14" fontId="6" fillId="0" borderId="0" xfId="0" applyNumberFormat="1" applyFont="1" applyAlignment="1">
      <alignment horizontal="center"/>
    </xf>
    <xf numFmtId="0" fontId="7" fillId="0" borderId="0" xfId="0" applyFont="1"/>
    <xf numFmtId="0" fontId="6" fillId="0" borderId="0" xfId="0" applyFont="1"/>
    <xf numFmtId="0" fontId="6" fillId="0" borderId="0" xfId="0" applyFont="1" applyAlignment="1">
      <alignment horizontal="left" wrapText="1"/>
    </xf>
    <xf numFmtId="0" fontId="6" fillId="0" borderId="0" xfId="0" quotePrefix="1" applyFont="1" applyAlignment="1">
      <alignment wrapText="1"/>
    </xf>
    <xf numFmtId="0" fontId="7" fillId="0" borderId="0" xfId="0" applyFont="1" applyAlignment="1">
      <alignment horizontal="center"/>
    </xf>
    <xf numFmtId="164" fontId="7" fillId="0" borderId="0" xfId="1" applyNumberFormat="1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164" fontId="3" fillId="2" borderId="0" xfId="1" applyNumberFormat="1" applyFont="1" applyFill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164" fontId="2" fillId="0" borderId="1" xfId="1" applyNumberFormat="1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/>
    <xf numFmtId="164" fontId="2" fillId="0" borderId="0" xfId="1" applyNumberFormat="1" applyFont="1" applyBorder="1"/>
    <xf numFmtId="0" fontId="3" fillId="0" borderId="0" xfId="0" applyFont="1" applyAlignment="1">
      <alignment horizontal="center"/>
    </xf>
    <xf numFmtId="164" fontId="3" fillId="0" borderId="0" xfId="1" applyNumberFormat="1" applyFont="1"/>
    <xf numFmtId="164" fontId="8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28575</xdr:rowOff>
    </xdr:from>
    <xdr:to>
      <xdr:col>3</xdr:col>
      <xdr:colOff>419100</xdr:colOff>
      <xdr:row>0</xdr:row>
      <xdr:rowOff>342900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" y="28575"/>
          <a:ext cx="1219200" cy="314325"/>
        </a:xfrm>
        <a:prstGeom prst="rect">
          <a:avLst/>
        </a:prstGeom>
      </xdr:spPr>
    </xdr:pic>
    <xdr:clientData/>
  </xdr:twoCellAnchor>
  <xdr:twoCellAnchor>
    <xdr:from>
      <xdr:col>2</xdr:col>
      <xdr:colOff>9525</xdr:colOff>
      <xdr:row>1</xdr:row>
      <xdr:rowOff>9525</xdr:rowOff>
    </xdr:from>
    <xdr:to>
      <xdr:col>8</xdr:col>
      <xdr:colOff>66675</xdr:colOff>
      <xdr:row>1</xdr:row>
      <xdr:rowOff>9525</xdr:rowOff>
    </xdr:to>
    <xdr:cxnSp macro="">
      <xdr:nvCxnSpPr>
        <xdr:cNvPr id="7" name="Straight Connector 6"/>
        <xdr:cNvCxnSpPr/>
      </xdr:nvCxnSpPr>
      <xdr:spPr>
        <a:xfrm>
          <a:off x="504825" y="11620500"/>
          <a:ext cx="6248400" cy="0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topLeftCell="A5" workbookViewId="0">
      <selection activeCell="M11" sqref="M11"/>
    </sheetView>
  </sheetViews>
  <sheetFormatPr defaultRowHeight="14.25" x14ac:dyDescent="0.2"/>
  <cols>
    <col min="1" max="1" width="6.140625" style="1" customWidth="1"/>
    <col min="2" max="2" width="1.28515625" style="1" customWidth="1"/>
    <col min="3" max="3" width="12.28515625" style="1" customWidth="1"/>
    <col min="4" max="4" width="35.28515625" style="1" customWidth="1"/>
    <col min="5" max="5" width="9.140625" style="1" customWidth="1"/>
    <col min="6" max="6" width="9.140625" style="4" customWidth="1"/>
    <col min="7" max="7" width="13.140625" style="5" customWidth="1"/>
    <col min="8" max="8" width="13.85546875" style="5" customWidth="1"/>
    <col min="9" max="9" width="11" style="1" customWidth="1"/>
    <col min="10" max="10" width="10.42578125" style="1" bestFit="1" customWidth="1"/>
    <col min="11" max="11" width="0" style="1" hidden="1" customWidth="1"/>
    <col min="12" max="16384" width="9.140625" style="1"/>
  </cols>
  <sheetData>
    <row r="1" spans="1:9" ht="28.5" customHeight="1" x14ac:dyDescent="0.25">
      <c r="C1" s="2"/>
      <c r="D1" s="3" t="s">
        <v>0</v>
      </c>
      <c r="E1" s="3"/>
      <c r="F1" s="3"/>
      <c r="G1" s="3"/>
      <c r="H1" s="3"/>
    </row>
    <row r="2" spans="1:9" ht="15" x14ac:dyDescent="0.25">
      <c r="C2" s="2"/>
    </row>
    <row r="3" spans="1:9" ht="18" x14ac:dyDescent="0.25">
      <c r="C3" s="6" t="s">
        <v>1</v>
      </c>
      <c r="D3" s="6"/>
      <c r="E3" s="6"/>
      <c r="F3" s="6"/>
      <c r="G3" s="6"/>
      <c r="H3" s="6"/>
      <c r="I3" s="6"/>
    </row>
    <row r="5" spans="1:9" x14ac:dyDescent="0.2">
      <c r="G5" s="7" t="s">
        <v>2</v>
      </c>
      <c r="H5" s="8" t="s">
        <v>16</v>
      </c>
    </row>
    <row r="6" spans="1:9" x14ac:dyDescent="0.2">
      <c r="B6" s="9"/>
      <c r="C6" s="10" t="s">
        <v>3</v>
      </c>
      <c r="D6" s="11" t="s">
        <v>4</v>
      </c>
      <c r="E6" s="11"/>
      <c r="F6" s="11"/>
      <c r="G6" s="11"/>
      <c r="H6" s="11"/>
      <c r="I6" s="9"/>
    </row>
    <row r="7" spans="1:9" x14ac:dyDescent="0.2">
      <c r="B7" s="9"/>
      <c r="C7" s="10" t="s">
        <v>5</v>
      </c>
      <c r="D7" s="11" t="s">
        <v>6</v>
      </c>
      <c r="E7" s="11"/>
      <c r="F7" s="11"/>
      <c r="G7" s="11"/>
      <c r="H7" s="11"/>
      <c r="I7" s="9"/>
    </row>
    <row r="8" spans="1:9" x14ac:dyDescent="0.2">
      <c r="B8" s="9"/>
      <c r="C8" s="10" t="s">
        <v>7</v>
      </c>
      <c r="D8" s="12"/>
      <c r="E8" s="10"/>
      <c r="F8" s="13"/>
      <c r="G8" s="14"/>
      <c r="H8" s="14"/>
      <c r="I8" s="9"/>
    </row>
    <row r="9" spans="1:9" x14ac:dyDescent="0.2">
      <c r="I9" s="5"/>
    </row>
    <row r="10" spans="1:9" ht="69.75" customHeight="1" x14ac:dyDescent="0.2">
      <c r="A10" s="15"/>
      <c r="B10" s="16"/>
      <c r="C10" s="17" t="s">
        <v>8</v>
      </c>
      <c r="D10" s="17" t="s">
        <v>9</v>
      </c>
      <c r="E10" s="17" t="s">
        <v>15</v>
      </c>
      <c r="F10" s="18" t="s">
        <v>10</v>
      </c>
      <c r="G10" s="19" t="s">
        <v>17</v>
      </c>
      <c r="H10" s="19" t="s">
        <v>11</v>
      </c>
      <c r="I10" s="16"/>
    </row>
    <row r="11" spans="1:9" ht="15" x14ac:dyDescent="0.25">
      <c r="B11" s="2"/>
      <c r="C11" s="20">
        <v>1</v>
      </c>
      <c r="D11" s="21" t="s">
        <v>18</v>
      </c>
      <c r="E11" s="22" t="s">
        <v>12</v>
      </c>
      <c r="F11" s="20">
        <v>4</v>
      </c>
      <c r="G11" s="23">
        <v>95</v>
      </c>
      <c r="H11" s="23">
        <f>G11*F11</f>
        <v>380</v>
      </c>
      <c r="I11" s="2"/>
    </row>
    <row r="12" spans="1:9" ht="15" x14ac:dyDescent="0.25">
      <c r="B12" s="2"/>
      <c r="C12" s="20">
        <v>2</v>
      </c>
      <c r="D12" s="21" t="s">
        <v>19</v>
      </c>
      <c r="E12" s="22" t="s">
        <v>12</v>
      </c>
      <c r="F12" s="20">
        <v>2</v>
      </c>
      <c r="G12" s="23">
        <v>190</v>
      </c>
      <c r="H12" s="23">
        <f t="shared" ref="H12:H20" si="0">G12*F12</f>
        <v>380</v>
      </c>
      <c r="I12" s="2"/>
    </row>
    <row r="13" spans="1:9" ht="15" x14ac:dyDescent="0.25">
      <c r="B13" s="2"/>
      <c r="C13" s="20">
        <v>3</v>
      </c>
      <c r="D13" s="21" t="s">
        <v>13</v>
      </c>
      <c r="E13" s="22" t="s">
        <v>12</v>
      </c>
      <c r="F13" s="20">
        <v>14</v>
      </c>
      <c r="G13" s="23">
        <v>25</v>
      </c>
      <c r="H13" s="23">
        <f t="shared" si="0"/>
        <v>350</v>
      </c>
    </row>
    <row r="14" spans="1:9" ht="15" x14ac:dyDescent="0.25">
      <c r="B14" s="2"/>
      <c r="C14" s="20">
        <v>4</v>
      </c>
      <c r="D14" s="21" t="s">
        <v>20</v>
      </c>
      <c r="E14" s="22" t="s">
        <v>12</v>
      </c>
      <c r="F14" s="20">
        <v>4</v>
      </c>
      <c r="G14" s="23">
        <v>55</v>
      </c>
      <c r="H14" s="23">
        <f t="shared" si="0"/>
        <v>220</v>
      </c>
    </row>
    <row r="15" spans="1:9" ht="15" x14ac:dyDescent="0.25">
      <c r="B15" s="2"/>
      <c r="C15" s="20">
        <v>5</v>
      </c>
      <c r="D15" s="21" t="s">
        <v>21</v>
      </c>
      <c r="E15" s="22" t="s">
        <v>12</v>
      </c>
      <c r="F15" s="20">
        <v>2</v>
      </c>
      <c r="G15" s="23">
        <f>80</f>
        <v>80</v>
      </c>
      <c r="H15" s="23">
        <f t="shared" si="0"/>
        <v>160</v>
      </c>
    </row>
    <row r="16" spans="1:9" ht="15" x14ac:dyDescent="0.25">
      <c r="B16" s="2"/>
      <c r="C16" s="20">
        <v>6</v>
      </c>
      <c r="D16" s="21" t="s">
        <v>22</v>
      </c>
      <c r="E16" s="22" t="s">
        <v>12</v>
      </c>
      <c r="F16" s="20">
        <v>2</v>
      </c>
      <c r="G16" s="23">
        <v>340</v>
      </c>
      <c r="H16" s="23">
        <f t="shared" si="0"/>
        <v>680</v>
      </c>
    </row>
    <row r="17" spans="2:9" ht="15" x14ac:dyDescent="0.25">
      <c r="B17" s="2"/>
      <c r="C17" s="20">
        <v>7</v>
      </c>
      <c r="D17" s="21" t="s">
        <v>23</v>
      </c>
      <c r="E17" s="22" t="s">
        <v>12</v>
      </c>
      <c r="F17" s="20">
        <v>8</v>
      </c>
      <c r="G17" s="23">
        <v>200</v>
      </c>
      <c r="H17" s="23">
        <f t="shared" si="0"/>
        <v>1600</v>
      </c>
    </row>
    <row r="18" spans="2:9" ht="15" x14ac:dyDescent="0.25">
      <c r="B18" s="2"/>
      <c r="C18" s="20">
        <v>8</v>
      </c>
      <c r="D18" s="21" t="s">
        <v>24</v>
      </c>
      <c r="E18" s="22" t="s">
        <v>12</v>
      </c>
      <c r="F18" s="20">
        <v>2</v>
      </c>
      <c r="G18" s="23">
        <v>100</v>
      </c>
      <c r="H18" s="23">
        <f t="shared" si="0"/>
        <v>200</v>
      </c>
    </row>
    <row r="19" spans="2:9" ht="15" x14ac:dyDescent="0.25">
      <c r="B19" s="2"/>
      <c r="C19" s="20">
        <v>9</v>
      </c>
      <c r="D19" s="21" t="s">
        <v>25</v>
      </c>
      <c r="E19" s="22" t="s">
        <v>12</v>
      </c>
      <c r="F19" s="20">
        <v>2</v>
      </c>
      <c r="G19" s="23">
        <v>120</v>
      </c>
      <c r="H19" s="23">
        <f t="shared" si="0"/>
        <v>240</v>
      </c>
    </row>
    <row r="20" spans="2:9" ht="15" x14ac:dyDescent="0.25">
      <c r="B20" s="2"/>
      <c r="C20" s="20">
        <v>10</v>
      </c>
      <c r="D20" s="21" t="s">
        <v>26</v>
      </c>
      <c r="E20" s="22" t="s">
        <v>27</v>
      </c>
      <c r="F20" s="20">
        <v>3</v>
      </c>
      <c r="G20" s="23">
        <v>190</v>
      </c>
      <c r="H20" s="23">
        <f t="shared" si="0"/>
        <v>570</v>
      </c>
    </row>
    <row r="21" spans="2:9" ht="15" x14ac:dyDescent="0.25">
      <c r="B21" s="2"/>
      <c r="C21" s="24"/>
      <c r="D21" s="25"/>
      <c r="E21" s="26"/>
      <c r="F21" s="24"/>
      <c r="G21" s="27"/>
      <c r="H21" s="27"/>
      <c r="I21" s="2"/>
    </row>
    <row r="22" spans="2:9" ht="19.5" x14ac:dyDescent="0.55000000000000004">
      <c r="B22" s="2"/>
      <c r="C22" s="2"/>
      <c r="D22" s="2" t="s">
        <v>14</v>
      </c>
      <c r="E22" s="2"/>
      <c r="F22" s="28"/>
      <c r="G22" s="29"/>
      <c r="H22" s="30">
        <f>SUM(H11:H20)</f>
        <v>4780</v>
      </c>
      <c r="I22" s="2"/>
    </row>
  </sheetData>
  <mergeCells count="4">
    <mergeCell ref="D1:H1"/>
    <mergeCell ref="C3:I3"/>
    <mergeCell ref="D6:H6"/>
    <mergeCell ref="D7:H7"/>
  </mergeCells>
  <pageMargins left="0.25" right="0.25" top="0.5" bottom="0.53" header="0.3" footer="0.3"/>
  <pageSetup paperSize="11" scale="9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ttLabs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</dc:creator>
  <cp:lastModifiedBy>Thao</cp:lastModifiedBy>
  <dcterms:created xsi:type="dcterms:W3CDTF">2016-03-25T15:04:07Z</dcterms:created>
  <dcterms:modified xsi:type="dcterms:W3CDTF">2016-03-25T15:05:30Z</dcterms:modified>
</cp:coreProperties>
</file>