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224" i="1"/>
  <c r="C186"/>
  <c r="C177"/>
  <c r="C188"/>
  <c r="C136"/>
  <c r="F6"/>
  <c r="C115"/>
  <c r="C21"/>
  <c r="C74"/>
</calcChain>
</file>

<file path=xl/sharedStrings.xml><?xml version="1.0" encoding="utf-8"?>
<sst xmlns="http://schemas.openxmlformats.org/spreadsheetml/2006/main" count="483" uniqueCount="272">
  <si>
    <t>STT</t>
  </si>
  <si>
    <t>Tên đĩa</t>
  </si>
  <si>
    <t>Giá</t>
  </si>
  <si>
    <t>Tổng tiền</t>
  </si>
  <si>
    <t>Cellissimo</t>
  </si>
  <si>
    <t>Meditation</t>
  </si>
  <si>
    <t>Complete Sonny Rollins In Japan</t>
  </si>
  <si>
    <t>Tutti (SACD)</t>
  </si>
  <si>
    <t>David Nadien Humoresque &amp; The Virtuoso Violinists</t>
  </si>
  <si>
    <t>The Dali Vol 2</t>
  </si>
  <si>
    <t>Archie Shepp / Blue Ballads &amp; True Ballads</t>
  </si>
  <si>
    <t>Persian Market (XRCD)</t>
  </si>
  <si>
    <t>Miles Davis / Kind of blue, K2</t>
  </si>
  <si>
    <t>Ella and Louis Again, SACD</t>
  </si>
  <si>
    <t>Kaori Muraji: Concierto de Aranjuez, XRCD</t>
  </si>
  <si>
    <t>Paganini: 24 Caprices - Michael Rabin</t>
  </si>
  <si>
    <t>Renaud Garcia: Arcoluz (CD + DVD)</t>
  </si>
  <si>
    <t>The Phantom of Opera</t>
  </si>
  <si>
    <t xml:space="preserve">Michael Hoppe and Martin Tillman / The Poet </t>
  </si>
  <si>
    <t>Percussion around the world</t>
  </si>
  <si>
    <t>Leonard Cohen: Ten New Songs</t>
  </si>
  <si>
    <t>Ghi chú</t>
  </si>
  <si>
    <t>The Dali Vol 3</t>
  </si>
  <si>
    <t>Susan Wong: Close to you, XRCD</t>
  </si>
  <si>
    <t>Format</t>
  </si>
  <si>
    <t>XRCD</t>
  </si>
  <si>
    <t>CD</t>
  </si>
  <si>
    <t>Amanda Mcbroom / Dreaming</t>
  </si>
  <si>
    <t>Paganini: Diabolus in musica</t>
  </si>
  <si>
    <t>Paganini For Two</t>
  </si>
  <si>
    <t xml:space="preserve">Renaud Garcia-Fons / Solo / The Marcevol Concert </t>
  </si>
  <si>
    <t>CD+DVD</t>
  </si>
  <si>
    <t>Masstricht Salon Orchestra / Serenata</t>
  </si>
  <si>
    <t>LPCD</t>
  </si>
  <si>
    <t>The Best Of Andrea Bocelli / Vivere</t>
  </si>
  <si>
    <t>K2HD</t>
  </si>
  <si>
    <t>Asian Roots (Take Dake with Neptune)</t>
  </si>
  <si>
    <t>SACD</t>
  </si>
  <si>
    <t>Ben Webster meets Oscar Peterson</t>
  </si>
  <si>
    <t>Aaron Neville: Warm your heart</t>
  </si>
  <si>
    <t>John Contrane / Blue Train</t>
  </si>
  <si>
    <t>Masters of The Violin (2CD)</t>
  </si>
  <si>
    <t>24K</t>
  </si>
  <si>
    <t>The Glory Of Cremona / Ruggiero Ricci plays 15 famous violins</t>
  </si>
  <si>
    <t>Carol Kidd / Auld Lang Syne, Limited Edition</t>
  </si>
  <si>
    <t>Frederic Alarie / The Moon Bass</t>
  </si>
  <si>
    <t>Joji hirota: Rain Forest Dream (World Percussion)</t>
  </si>
  <si>
    <t>Paganini: The 6 Violin Concertos (3CD, DG)</t>
  </si>
  <si>
    <t>Brahms: cello sonaten, Mischa Maisky &amp; Gililov</t>
  </si>
  <si>
    <t>Helge Lien Trio / Spiral Circle</t>
  </si>
  <si>
    <t>Toolbox</t>
  </si>
  <si>
    <t>Frank Steiner / Ching Symphony (Kinh Dịch Symphony)</t>
  </si>
  <si>
    <t>Fragile / Inside of me</t>
  </si>
  <si>
    <t>La Bamba / O-Zone Percussion Group</t>
  </si>
  <si>
    <t>Mary Black / Twenty Five Years-Twenty Five Songs</t>
  </si>
  <si>
    <t>Muddy Waters, Folk Singer</t>
  </si>
  <si>
    <t>Nat King Cole: The King of Sound</t>
  </si>
  <si>
    <t>Ray Brown, Oscar Peterson Trio / We Get Requests</t>
  </si>
  <si>
    <t xml:space="preserve">Edmundo Ros &amp; His Orchestra / Hifi Dance </t>
  </si>
  <si>
    <t>Willie Nelson and Wynton Marsalis / Two Men With The Blues</t>
  </si>
  <si>
    <t>Best of Harry Belafonte Matilda 24K Gold</t>
  </si>
  <si>
    <t>Diana Krall / All for you</t>
  </si>
  <si>
    <t>Frank Sinatra / No one cares</t>
  </si>
  <si>
    <t>Frank Sinatra / Where are you</t>
  </si>
  <si>
    <t>Sinatra / Swingin' session</t>
  </si>
  <si>
    <t xml:space="preserve">Time out - The Dave Brubeck </t>
  </si>
  <si>
    <t>A Unique Classical Guitar Collection</t>
  </si>
  <si>
    <t>Kari Bremnes / Norwegian Mood</t>
  </si>
  <si>
    <t>HDCD</t>
  </si>
  <si>
    <t>vỏ giấy</t>
  </si>
  <si>
    <t>Terry Snyder: Persuasive Percussion (3CD)</t>
  </si>
  <si>
    <t>Schubert: Songs without Words (Mischa Maisky-Daria Hovora)</t>
  </si>
  <si>
    <t>Frank Sinatra: (Sings For) Only The Lonely</t>
  </si>
  <si>
    <t>Tsuyoshi Yamamoto, Speak Low</t>
  </si>
  <si>
    <t>Bassface Swing Trio A Tribute To Cole Porter</t>
  </si>
  <si>
    <t>Dancing with Drums (XRCD24)</t>
  </si>
  <si>
    <t>CD vừa rồi lên giá 550k anh ạ</t>
  </si>
  <si>
    <t>CD vừa rồi lên giá nhưng bán theo giá đã báo anh</t>
  </si>
  <si>
    <t>giá đặc biệt không tính lãi lần kích cầu</t>
  </si>
  <si>
    <t>Joey Calderazzo-Secrets (XRCD24)</t>
  </si>
  <si>
    <t>Giá sau triết khấu 5% = 28376k</t>
  </si>
  <si>
    <t>List CD 05/07/2013</t>
  </si>
  <si>
    <t>giá sau triết khấu còn 8720k</t>
  </si>
  <si>
    <t>List CD 13/08/2013</t>
  </si>
  <si>
    <t>Vienna, Strauss, Fritz Reiner chỉ huy, dàn nhạc Chicago</t>
  </si>
  <si>
    <t>CD KM, Giá gốc 350k</t>
  </si>
  <si>
    <t>Andres Segovia Box 4CD, Grammophon, made in Germany</t>
  </si>
  <si>
    <t>The Best of Audiophile Classics ,Made in Japan</t>
  </si>
  <si>
    <t>Concertos for Double Bass and Orchestra</t>
  </si>
  <si>
    <t>Four Drummers / Electricity</t>
  </si>
  <si>
    <t>Enoch Light and The Light Brigade / Provocative Percussion 3 &amp; 4</t>
  </si>
  <si>
    <t>Enoch Light / Big Band Bossa Nova</t>
  </si>
  <si>
    <t>Charly Antolini / Crash, Countdown</t>
  </si>
  <si>
    <t>Audiophile Percussion Vol.2</t>
  </si>
  <si>
    <t>Barbara Carroll / I Wish On The Moon, Venus Records</t>
  </si>
  <si>
    <t>Barbara Carroll / Sentimental Mood , Venus Records</t>
  </si>
  <si>
    <t>Jazz at the Pawnshop. 24K Gold, Collector's Edition</t>
  </si>
  <si>
    <t>This is Venus Jazz: Great Piano Trio (2CD)</t>
  </si>
  <si>
    <t>Bassface Swing Trio, plays Gershwin</t>
  </si>
  <si>
    <t>K2</t>
  </si>
  <si>
    <t>CD 1:1</t>
  </si>
  <si>
    <t>UHD</t>
  </si>
  <si>
    <t>DXD</t>
  </si>
  <si>
    <t>Sebastian Sternal Trio / Paris (Stockfisch)</t>
  </si>
  <si>
    <t>AL DI MEOLA: Friday Night In San Francisco</t>
  </si>
  <si>
    <t>Fone Classic</t>
  </si>
  <si>
    <t>Fone Jazz</t>
  </si>
  <si>
    <t>Amazing Grace (TIS)</t>
  </si>
  <si>
    <t>Vocal and Trio Audiophile (Venus-Master Music)</t>
  </si>
  <si>
    <t>Eva Cassidy: Songbird</t>
  </si>
  <si>
    <t>Diana Krall: The look of love</t>
  </si>
  <si>
    <t>Teresa 15th Anniversary-Tròn 15 Năm</t>
  </si>
  <si>
    <t>McCoy Tyner: Sahara, (Mobile Fidelity)</t>
  </si>
  <si>
    <t>FIM: Tsuyoshi Yamamoto: Autumn In Seattle (LE)</t>
  </si>
  <si>
    <t>Drum Feast In China / Master Of Chinese Percussion</t>
  </si>
  <si>
    <t>The best of Eddie Higgins (Venus)</t>
  </si>
  <si>
    <t>FIM: David Darling: 8-String Religion</t>
  </si>
  <si>
    <t>Thái Cầm, Album "Gặp gỡ"</t>
  </si>
  <si>
    <t>While She Sleeps (Blue Coast Records)</t>
  </si>
  <si>
    <t>LIST CD đã giao cho Tháng 4 2013</t>
  </si>
  <si>
    <t>Saint Drum In China / Master Of Chinese Percussion</t>
  </si>
  <si>
    <t>David Carroll and his Orchestra: Best of Latin Percussion</t>
  </si>
  <si>
    <t>giá KM (375K)</t>
  </si>
  <si>
    <t>Enoch Light and His Orchestra-Far away places</t>
  </si>
  <si>
    <t>Josefine Cronholm &amp; Ibis / Hotel Paradise</t>
  </si>
  <si>
    <t>Giá sau triết khấu 5% = 20054k</t>
  </si>
  <si>
    <t>Sum (thực tế 33 chiếc)</t>
  </si>
  <si>
    <t>CD KM, giá gốc 700k, vỏ giấy</t>
  </si>
  <si>
    <t>vỏ giấy, seal của Sony K2 CD anh biết rồi</t>
  </si>
  <si>
    <t>CD KM, giá gốc 800k, vỏ giấy</t>
  </si>
  <si>
    <t>giá 750k là đã giảm từ 780k, vỏ giấy</t>
  </si>
  <si>
    <t>720k là giá đã giảm, vỏ giấy</t>
  </si>
  <si>
    <t>750k là giá đã giảm từ 780k, vỏ giấy</t>
  </si>
  <si>
    <t>chưa giao từ lần trước, vỏ giấy</t>
  </si>
  <si>
    <t>vỏ gỗ</t>
  </si>
  <si>
    <t>không kiếm được cái còn seal anh ạ, vỏ gỗ</t>
  </si>
  <si>
    <t>giá 920k là đã giảm, vỏ giấy</t>
  </si>
  <si>
    <r>
      <t xml:space="preserve">Patricia Barber / A Distortion of Love </t>
    </r>
    <r>
      <rPr>
        <b/>
        <sz val="12"/>
        <color rgb="FF0000FF"/>
        <rFont val="Times New Roman"/>
        <family val="1"/>
      </rPr>
      <t>(Số Limited 01121)</t>
    </r>
  </si>
  <si>
    <t>CD km</t>
  </si>
  <si>
    <t>Tango Performed by Viveza, XRCD</t>
  </si>
  <si>
    <t>Susan Wong: The best of</t>
  </si>
  <si>
    <t>Kevin Kern / Summer Daydreams</t>
  </si>
  <si>
    <t>Josefine Cronholm / Wild Garden</t>
  </si>
  <si>
    <t>"The Royal Ballet Gala" Ernest Ansermet Japan (2CD)</t>
  </si>
  <si>
    <t>Round Midnight Dexter Gordon</t>
  </si>
  <si>
    <t>Bamboo Fantasy</t>
  </si>
  <si>
    <t>Gary Karr , Harmon Lewis : Basso Cantabile</t>
  </si>
  <si>
    <t>Gary Karr , Harmon Lewis : Basso Cantante</t>
  </si>
  <si>
    <t>Absolute Voices (Vol I)</t>
  </si>
  <si>
    <t>Blue Coast Collection Vol.2</t>
  </si>
  <si>
    <t>Mamba Percussion Vol.1</t>
  </si>
  <si>
    <t>Tonny Mottola : The Best of Roman Guitar</t>
  </si>
  <si>
    <t>Jacintha is her name</t>
  </si>
  <si>
    <t>CD ko có seal, like new</t>
  </si>
  <si>
    <t>Acoustic Solutions: Ninth edition the essence of music</t>
  </si>
  <si>
    <t>không seal</t>
  </si>
  <si>
    <t>Marantz Acoustic Solutions Vol.2</t>
  </si>
  <si>
    <t>không seal, nứt vỏ trước, long đĩa ko xước, like new</t>
  </si>
  <si>
    <t>Giảm 5% còn 10383k</t>
  </si>
  <si>
    <t xml:space="preserve">Music in the Original Marantz Age </t>
  </si>
  <si>
    <t>LIST CD (giao 26/10/2013)</t>
  </si>
  <si>
    <t>List CD</t>
  </si>
  <si>
    <t>Eden Atwood: This is always</t>
  </si>
  <si>
    <t>860k</t>
  </si>
  <si>
    <t>570k</t>
  </si>
  <si>
    <t>McCoy Tyner: Sahara</t>
  </si>
  <si>
    <t>Chantal Chamberland: Serendipity Street (HQCD)</t>
  </si>
  <si>
    <t>HQCD</t>
  </si>
  <si>
    <t>Gary Karr: Dvorak Concerto For Cello &amp; Orchestra</t>
  </si>
  <si>
    <t>Siltech Highend Audiophile Test DEMO CD Volume 1</t>
  </si>
  <si>
    <t>Superior 2012</t>
  </si>
  <si>
    <t>Superior 2013</t>
  </si>
  <si>
    <t>Audiophile Vocal</t>
  </si>
  <si>
    <t>JVC XRCD Sampler 2</t>
  </si>
  <si>
    <t>Hifi room presents Best Of vol 2</t>
  </si>
  <si>
    <t>Hifi room presents Best Of vol 3</t>
  </si>
  <si>
    <t>Gary Karr : London Double Bass</t>
  </si>
  <si>
    <t>Nat King Cole: Welcome to the club</t>
  </si>
  <si>
    <t>Nana Mouskouri-At her very best</t>
  </si>
  <si>
    <t>Audiolab / West 8th Street Vol 1</t>
  </si>
  <si>
    <t>Audiolab / West 8th Street Vol 2</t>
  </si>
  <si>
    <t>Audiolab / Takeshi Inomata-The Dialogue</t>
  </si>
  <si>
    <t>Audiolab / Side By Side Vol 3</t>
  </si>
  <si>
    <t>Audiolab / West 8th Street Vol 3</t>
  </si>
  <si>
    <t xml:space="preserve">Renaud Garcia Fon: Beyond the double bass </t>
  </si>
  <si>
    <t>FIM: Arne Domnerus Live is Life</t>
  </si>
  <si>
    <t>Ultra HD</t>
  </si>
  <si>
    <t>Sonny Rollins - The Bridge" Numbered Edition First 1000</t>
  </si>
  <si>
    <t>Dragon Wing XRCD</t>
  </si>
  <si>
    <t>Stevie Ray Vaughan: Couldn't stand the weather</t>
  </si>
  <si>
    <t>I Violini Di Cremona, Salvatore Accordo</t>
  </si>
  <si>
    <t>Benny Water: Jazz at the Pawnshop</t>
  </si>
  <si>
    <t>Harry Belafonte at Carnegie Hall</t>
  </si>
  <si>
    <t>Master Superior 2011</t>
  </si>
  <si>
    <t>Enoch Light and His Orchestra-Far away places Vol. 2</t>
  </si>
  <si>
    <t>Gabrielle Roth &amp; The Mirrors: Totem</t>
  </si>
  <si>
    <t>Marantz Test Demo 2008</t>
  </si>
  <si>
    <t xml:space="preserve">giá km </t>
  </si>
  <si>
    <t>Master of Chinese Percussion (400k, km 350k)</t>
  </si>
  <si>
    <t>Mamba Percussion Vol.2</t>
  </si>
  <si>
    <t>ENOCH LIGHT : Bongos / Flutes / Guitars</t>
  </si>
  <si>
    <t>800 là giá nett</t>
  </si>
  <si>
    <t>Great Recordings of The Century</t>
  </si>
  <si>
    <t>The Soul of Russia (2CD)</t>
  </si>
  <si>
    <t>CD mới đã bóc seal</t>
  </si>
  <si>
    <t>Pavarorri: The 50 Greatest Tracks (2CD)</t>
  </si>
  <si>
    <t>Enoch Light: I Want To Be Happy Cha Cha</t>
  </si>
  <si>
    <t>Giảm 5% còn 19427k</t>
  </si>
  <si>
    <t xml:space="preserve">19427 + 3720 = </t>
  </si>
  <si>
    <t>FIM: Mozart</t>
  </si>
  <si>
    <t>FIM: Lincoln Mayorga, Amanda McBroom:</t>
  </si>
  <si>
    <t>Năm mới em lì xì 200k. Cám ơn a nhiều</t>
  </si>
  <si>
    <t>Box Enogh Light 3CD</t>
  </si>
  <si>
    <t>Edmundo Ros and His Orchestra / Ros On Broadway (FIM)</t>
  </si>
  <si>
    <t>Verdi Choruses (FIM)</t>
  </si>
  <si>
    <t>Jacques Loussier Plays Bach - Encore (2CD)</t>
  </si>
  <si>
    <t>Carole King TAPESTRY (Limited)</t>
  </si>
  <si>
    <t>Clinking Facsimile</t>
  </si>
  <si>
    <t>Antonio Forcione: Live (bìa đen)</t>
  </si>
  <si>
    <t>Nature's Concertos</t>
  </si>
  <si>
    <t>Focal: The spirit of sound No.6</t>
  </si>
  <si>
    <t>Marantz 15th Edition</t>
  </si>
  <si>
    <t>Billie Holiday Songs for Distingue Lovers</t>
  </si>
  <si>
    <t>Graciela Susana: Adoro, La Reine De Saba</t>
  </si>
  <si>
    <t>Cut 1:1</t>
  </si>
  <si>
    <t>Yoshio Kimura-Audiophile selections Vol 1, XRCD, 900k</t>
  </si>
  <si>
    <t>Yoshio Kimura-Audiophile selections Vol 2, XRCD, 900k</t>
  </si>
  <si>
    <t>Miles David / Cannonball Adderley - Somethin' Else, 780k</t>
  </si>
  <si>
    <t>Jheena Lodwick: Greatest, Direct Cut 1:1</t>
  </si>
  <si>
    <t>Louis Armstrong: What a wonderful World</t>
  </si>
  <si>
    <t>Ray Brown: Super Bass 2</t>
  </si>
  <si>
    <t>Andre Rieu: Maastricht Salon Orchestra</t>
  </si>
  <si>
    <t>Super Bass Vol.1</t>
  </si>
  <si>
    <t>La Fille Mal Gardee</t>
  </si>
  <si>
    <t>Andrea Bocelli / Romanza</t>
  </si>
  <si>
    <t>David Garrett: Caprice</t>
  </si>
  <si>
    <t>TIS 24K</t>
  </si>
  <si>
    <t>Schuber Arpeggione Sonata (Rostropovich)</t>
  </si>
  <si>
    <t>Sum 2-28 = 17790</t>
  </si>
  <si>
    <t>Giảm 5% còn 16900</t>
  </si>
  <si>
    <t>930k + 16900</t>
  </si>
  <si>
    <t>List CD Tháng 5 Năm 2014 (28 chiếc)</t>
  </si>
  <si>
    <t>Giá 930k đã giảm trừ</t>
  </si>
  <si>
    <t>no seal</t>
  </si>
  <si>
    <t>Cám ơn anh TA</t>
  </si>
  <si>
    <t>I MUSICI CONCERTS AND FOLLIES IN PERGOLESI'S TIME</t>
  </si>
  <si>
    <t>Joe Weed: The Vultures</t>
  </si>
  <si>
    <t>AMCD</t>
  </si>
  <si>
    <t>Erick Friedman / Violin Showpieces (AMCD+GOLD)</t>
  </si>
  <si>
    <t>Aage Kvalbein &amp; Iver Kleive: Til Trost</t>
  </si>
  <si>
    <t>CD này giá 450k, e nhầm nhưng vẫn để a 400k ạ</t>
  </si>
  <si>
    <t>Beethoven Viollin Sonatas No.5 "Spring" and No.9 "Kreutzer"</t>
  </si>
  <si>
    <t>Marantz 14th Edition</t>
  </si>
  <si>
    <t>Espana (Decca, Limited E)</t>
  </si>
  <si>
    <t>Schuber Arpeggione Sonata For Cello &amp; Piano (Rostropovich)</t>
  </si>
  <si>
    <t>Beethoven Cello Sonatas 1, 3 &amp;5 (Rostropovich, Richter)</t>
  </si>
  <si>
    <t>Rossini-Overtures (2CDs)</t>
  </si>
  <si>
    <t xml:space="preserve">Ben Wenster / The Soul Of Ben Webster </t>
  </si>
  <si>
    <t>Saint Mic direct 1:1</t>
  </si>
  <si>
    <t>Saint Mic direct 1:1, Gold</t>
  </si>
  <si>
    <t>Gold</t>
  </si>
  <si>
    <t>Salvatore Accardo Plays Paganini</t>
  </si>
  <si>
    <t>Anne - Sophie Mutter / Romance</t>
  </si>
  <si>
    <t>Evocaciones de España (Michael kevin Jones, Agustin Maruri)</t>
  </si>
  <si>
    <t>John Coltrane / Black Pearls</t>
  </si>
  <si>
    <t>Các CD anh Tuấn Anh còn đặt</t>
  </si>
  <si>
    <t>Master Grade Female Reference</t>
  </si>
  <si>
    <t>Vivaldi Four Seasons (Salvatore Accardo)</t>
  </si>
  <si>
    <t>mới chưa bóc e tính 350k</t>
  </si>
  <si>
    <t>Đổi Schuber Arpeggione Sonata (Rostropovich), Japan</t>
  </si>
  <si>
    <t>E check lại giá trong file thì cao hơn giá e báo 720-750</t>
  </si>
  <si>
    <t>ABBA in classical style (various artists)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</si>
</sst>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2"/>
      <color rgb="FFFF0000"/>
      <name val="Times New Roman"/>
      <family val="1"/>
    </font>
    <font>
      <i/>
      <sz val="12"/>
      <color rgb="FF0000FF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0000FF"/>
      <name val="Times New Roman"/>
      <family val="1"/>
    </font>
    <font>
      <b/>
      <sz val="13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wrapText="1"/>
    </xf>
    <xf numFmtId="3" fontId="1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wrapText="1"/>
    </xf>
    <xf numFmtId="3" fontId="1" fillId="0" borderId="3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center"/>
    </xf>
    <xf numFmtId="3" fontId="1" fillId="0" borderId="3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right"/>
    </xf>
    <xf numFmtId="3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0" xfId="0" applyFont="1"/>
    <xf numFmtId="3" fontId="5" fillId="0" borderId="1" xfId="0" applyNumberFormat="1" applyFont="1" applyBorder="1" applyAlignment="1">
      <alignment horizontal="right"/>
    </xf>
    <xf numFmtId="3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3" fontId="6" fillId="0" borderId="1" xfId="0" applyNumberFormat="1" applyFont="1" applyBorder="1" applyAlignment="1">
      <alignment horizontal="right"/>
    </xf>
    <xf numFmtId="3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2" fillId="0" borderId="4" xfId="0" applyFont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right"/>
    </xf>
    <xf numFmtId="3" fontId="5" fillId="0" borderId="1" xfId="0" applyNumberFormat="1" applyFont="1" applyFill="1" applyBorder="1" applyAlignment="1">
      <alignment horizontal="right"/>
    </xf>
    <xf numFmtId="3" fontId="5" fillId="0" borderId="1" xfId="0" applyNumberFormat="1" applyFont="1" applyFill="1" applyBorder="1" applyAlignment="1">
      <alignment horizontal="center"/>
    </xf>
    <xf numFmtId="0" fontId="5" fillId="0" borderId="0" xfId="0" applyFont="1" applyFill="1"/>
    <xf numFmtId="0" fontId="6" fillId="0" borderId="1" xfId="0" applyFont="1" applyFill="1" applyBorder="1" applyAlignment="1">
      <alignment horizontal="right"/>
    </xf>
    <xf numFmtId="0" fontId="5" fillId="0" borderId="5" xfId="0" applyFont="1" applyFill="1" applyBorder="1"/>
    <xf numFmtId="3" fontId="6" fillId="0" borderId="1" xfId="0" applyNumberFormat="1" applyFont="1" applyFill="1" applyBorder="1" applyAlignment="1">
      <alignment horizontal="right"/>
    </xf>
    <xf numFmtId="0" fontId="6" fillId="0" borderId="1" xfId="0" applyFont="1" applyFill="1" applyBorder="1"/>
    <xf numFmtId="0" fontId="5" fillId="0" borderId="5" xfId="0" applyFont="1" applyFill="1" applyBorder="1" applyAlignment="1">
      <alignment horizontal="right"/>
    </xf>
    <xf numFmtId="0" fontId="5" fillId="0" borderId="5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1" fillId="0" borderId="0" xfId="0" applyFont="1"/>
    <xf numFmtId="0" fontId="5" fillId="0" borderId="1" xfId="0" applyFont="1" applyBorder="1" applyAlignment="1">
      <alignment horizontal="right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5" fillId="0" borderId="5" xfId="0" applyFont="1" applyBorder="1"/>
    <xf numFmtId="0" fontId="6" fillId="0" borderId="1" xfId="0" applyFont="1" applyBorder="1"/>
    <xf numFmtId="0" fontId="6" fillId="0" borderId="1" xfId="0" applyFont="1" applyBorder="1" applyAlignment="1">
      <alignment horizontal="right"/>
    </xf>
    <xf numFmtId="0" fontId="1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7" fillId="0" borderId="1" xfId="0" applyFont="1" applyBorder="1"/>
    <xf numFmtId="0" fontId="2" fillId="0" borderId="6" xfId="0" applyFont="1" applyBorder="1" applyAlignment="1">
      <alignment horizontal="center"/>
    </xf>
    <xf numFmtId="0" fontId="1" fillId="0" borderId="0" xfId="0" applyFont="1" applyFill="1"/>
    <xf numFmtId="0" fontId="8" fillId="0" borderId="1" xfId="0" applyFont="1" applyBorder="1"/>
    <xf numFmtId="0" fontId="5" fillId="0" borderId="0" xfId="0" applyFont="1" applyBorder="1"/>
    <xf numFmtId="0" fontId="6" fillId="0" borderId="5" xfId="0" applyFont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9" fillId="0" borderId="1" xfId="0" applyFont="1" applyBorder="1"/>
    <xf numFmtId="0" fontId="10" fillId="0" borderId="1" xfId="0" applyFont="1" applyBorder="1"/>
    <xf numFmtId="0" fontId="7" fillId="0" borderId="2" xfId="0" applyFont="1" applyBorder="1"/>
    <xf numFmtId="0" fontId="2" fillId="0" borderId="4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5" fillId="0" borderId="6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3" fontId="12" fillId="0" borderId="1" xfId="0" applyNumberFormat="1" applyFont="1" applyBorder="1" applyAlignment="1">
      <alignment horizontal="right"/>
    </xf>
    <xf numFmtId="3" fontId="12" fillId="0" borderId="1" xfId="0" applyNumberFormat="1" applyFont="1" applyBorder="1" applyAlignment="1">
      <alignment horizontal="center"/>
    </xf>
    <xf numFmtId="0" fontId="12" fillId="0" borderId="1" xfId="0" applyFont="1" applyBorder="1"/>
    <xf numFmtId="20" fontId="5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11" fillId="0" borderId="2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277"/>
  <sheetViews>
    <sheetView tabSelected="1" topLeftCell="A238" workbookViewId="0">
      <selection activeCell="B252" sqref="B252"/>
    </sheetView>
  </sheetViews>
  <sheetFormatPr defaultRowHeight="15.75"/>
  <cols>
    <col min="1" max="1" width="5.140625" style="4" bestFit="1" customWidth="1"/>
    <col min="2" max="2" width="55.85546875" style="1" customWidth="1"/>
    <col min="3" max="3" width="7" style="9" customWidth="1"/>
    <col min="4" max="4" width="10.140625" style="4" bestFit="1" customWidth="1"/>
    <col min="5" max="5" width="49.42578125" style="1" bestFit="1" customWidth="1"/>
    <col min="6" max="16384" width="9.140625" style="1"/>
  </cols>
  <sheetData>
    <row r="3" spans="1:6">
      <c r="A3" s="82" t="s">
        <v>119</v>
      </c>
      <c r="B3" s="83"/>
      <c r="C3" s="84"/>
      <c r="D3" s="55"/>
      <c r="E3" s="3"/>
      <c r="F3" s="1">
        <v>8720</v>
      </c>
    </row>
    <row r="4" spans="1:6">
      <c r="A4" s="10" t="s">
        <v>0</v>
      </c>
      <c r="B4" s="10" t="s">
        <v>1</v>
      </c>
      <c r="C4" s="7" t="s">
        <v>2</v>
      </c>
      <c r="D4" s="15" t="s">
        <v>24</v>
      </c>
      <c r="E4" s="11" t="s">
        <v>21</v>
      </c>
      <c r="F4" s="1">
        <v>28376</v>
      </c>
    </row>
    <row r="5" spans="1:6">
      <c r="A5" s="24">
        <v>1</v>
      </c>
      <c r="B5" s="25" t="s">
        <v>4</v>
      </c>
      <c r="C5" s="26">
        <v>380</v>
      </c>
      <c r="D5" s="27"/>
      <c r="E5" s="28"/>
      <c r="F5" s="1">
        <v>20054</v>
      </c>
    </row>
    <row r="6" spans="1:6">
      <c r="A6" s="24">
        <v>2</v>
      </c>
      <c r="B6" s="28" t="s">
        <v>5</v>
      </c>
      <c r="C6" s="26">
        <v>380</v>
      </c>
      <c r="D6" s="27"/>
      <c r="E6" s="28"/>
      <c r="F6" s="1">
        <f>SUM(F3:F5)</f>
        <v>57150</v>
      </c>
    </row>
    <row r="7" spans="1:6">
      <c r="A7" s="24">
        <v>3</v>
      </c>
      <c r="B7" s="25" t="s">
        <v>6</v>
      </c>
      <c r="C7" s="26">
        <v>550</v>
      </c>
      <c r="D7" s="27"/>
      <c r="E7" s="28"/>
    </row>
    <row r="8" spans="1:6">
      <c r="A8" s="24">
        <v>4</v>
      </c>
      <c r="B8" s="28" t="s">
        <v>7</v>
      </c>
      <c r="C8" s="26">
        <v>450</v>
      </c>
      <c r="D8" s="27"/>
      <c r="E8" s="28"/>
    </row>
    <row r="9" spans="1:6">
      <c r="A9" s="24">
        <v>5</v>
      </c>
      <c r="B9" s="25" t="s">
        <v>8</v>
      </c>
      <c r="C9" s="26">
        <v>380</v>
      </c>
      <c r="D9" s="27"/>
      <c r="E9" s="28"/>
    </row>
    <row r="10" spans="1:6">
      <c r="A10" s="24">
        <v>6</v>
      </c>
      <c r="B10" s="28" t="s">
        <v>9</v>
      </c>
      <c r="C10" s="26">
        <v>780</v>
      </c>
      <c r="D10" s="27"/>
      <c r="E10" s="28"/>
    </row>
    <row r="11" spans="1:6">
      <c r="A11" s="24">
        <v>7</v>
      </c>
      <c r="B11" s="28" t="s">
        <v>22</v>
      </c>
      <c r="C11" s="26">
        <v>780</v>
      </c>
      <c r="D11" s="27"/>
      <c r="E11" s="28"/>
    </row>
    <row r="12" spans="1:6">
      <c r="A12" s="24">
        <v>8</v>
      </c>
      <c r="B12" s="25" t="s">
        <v>10</v>
      </c>
      <c r="C12" s="26">
        <v>500</v>
      </c>
      <c r="D12" s="27"/>
      <c r="E12" s="28"/>
    </row>
    <row r="13" spans="1:6">
      <c r="A13" s="24">
        <v>9</v>
      </c>
      <c r="B13" s="28" t="s">
        <v>11</v>
      </c>
      <c r="C13" s="26">
        <v>600</v>
      </c>
      <c r="D13" s="27"/>
      <c r="E13" s="28"/>
    </row>
    <row r="14" spans="1:6">
      <c r="A14" s="24">
        <v>10</v>
      </c>
      <c r="B14" s="28" t="s">
        <v>12</v>
      </c>
      <c r="C14" s="26">
        <v>550</v>
      </c>
      <c r="D14" s="27"/>
      <c r="E14" s="28"/>
    </row>
    <row r="15" spans="1:6">
      <c r="A15" s="24">
        <v>11</v>
      </c>
      <c r="B15" s="28" t="s">
        <v>13</v>
      </c>
      <c r="C15" s="26">
        <v>780</v>
      </c>
      <c r="D15" s="27"/>
      <c r="E15" s="28"/>
    </row>
    <row r="16" spans="1:6">
      <c r="A16" s="24">
        <v>12</v>
      </c>
      <c r="B16" s="28" t="s">
        <v>14</v>
      </c>
      <c r="C16" s="26">
        <v>950</v>
      </c>
      <c r="D16" s="27"/>
      <c r="E16" s="28"/>
    </row>
    <row r="17" spans="1:5">
      <c r="A17" s="24">
        <v>13</v>
      </c>
      <c r="B17" s="28" t="s">
        <v>15</v>
      </c>
      <c r="C17" s="26">
        <v>330</v>
      </c>
      <c r="D17" s="27"/>
      <c r="E17" s="28"/>
    </row>
    <row r="18" spans="1:5">
      <c r="A18" s="24">
        <v>14</v>
      </c>
      <c r="B18" s="28" t="s">
        <v>16</v>
      </c>
      <c r="C18" s="26">
        <v>500</v>
      </c>
      <c r="D18" s="27"/>
      <c r="E18" s="28"/>
    </row>
    <row r="19" spans="1:5">
      <c r="A19" s="24">
        <v>15</v>
      </c>
      <c r="B19" s="28" t="s">
        <v>17</v>
      </c>
      <c r="C19" s="26">
        <v>560</v>
      </c>
      <c r="D19" s="27"/>
      <c r="E19" s="28"/>
    </row>
    <row r="20" spans="1:5">
      <c r="A20" s="32">
        <v>16</v>
      </c>
      <c r="B20" s="28" t="s">
        <v>23</v>
      </c>
      <c r="C20" s="26">
        <v>650</v>
      </c>
      <c r="D20" s="27"/>
      <c r="E20" s="28"/>
    </row>
    <row r="21" spans="1:5">
      <c r="A21" s="94" t="s">
        <v>3</v>
      </c>
      <c r="B21" s="95"/>
      <c r="C21" s="29">
        <f>SUM(C5:C20)</f>
        <v>9120</v>
      </c>
      <c r="D21" s="30"/>
      <c r="E21" s="31" t="s">
        <v>82</v>
      </c>
    </row>
    <row r="22" spans="1:5">
      <c r="A22" s="5"/>
      <c r="B22" s="6"/>
      <c r="C22" s="7"/>
      <c r="D22" s="15"/>
      <c r="E22" s="3"/>
    </row>
    <row r="23" spans="1:5">
      <c r="A23" s="12"/>
      <c r="B23" s="13"/>
      <c r="C23" s="14"/>
      <c r="D23" s="16"/>
      <c r="E23" s="3"/>
    </row>
    <row r="24" spans="1:5" ht="15.75" customHeight="1">
      <c r="A24" s="88" t="s">
        <v>81</v>
      </c>
      <c r="B24" s="89"/>
      <c r="C24" s="89"/>
      <c r="D24" s="89"/>
      <c r="E24" s="90"/>
    </row>
    <row r="25" spans="1:5" ht="16.5">
      <c r="A25" s="20" t="s">
        <v>0</v>
      </c>
      <c r="B25" s="20" t="s">
        <v>1</v>
      </c>
      <c r="C25" s="21" t="s">
        <v>2</v>
      </c>
      <c r="D25" s="22"/>
      <c r="E25" s="23" t="s">
        <v>21</v>
      </c>
    </row>
    <row r="26" spans="1:5">
      <c r="A26" s="34"/>
      <c r="B26" s="35" t="s">
        <v>23</v>
      </c>
      <c r="C26" s="36"/>
      <c r="D26" s="34" t="s">
        <v>25</v>
      </c>
      <c r="E26" s="35" t="s">
        <v>133</v>
      </c>
    </row>
    <row r="27" spans="1:5">
      <c r="A27" s="34">
        <v>1</v>
      </c>
      <c r="B27" s="35" t="s">
        <v>18</v>
      </c>
      <c r="C27" s="37">
        <v>400</v>
      </c>
      <c r="D27" s="38" t="s">
        <v>26</v>
      </c>
      <c r="E27" s="35"/>
    </row>
    <row r="28" spans="1:5">
      <c r="A28" s="34">
        <v>2</v>
      </c>
      <c r="B28" s="39" t="s">
        <v>19</v>
      </c>
      <c r="C28" s="36">
        <v>400</v>
      </c>
      <c r="D28" s="34" t="s">
        <v>26</v>
      </c>
      <c r="E28" s="35"/>
    </row>
    <row r="29" spans="1:5">
      <c r="A29" s="34">
        <v>3</v>
      </c>
      <c r="B29" s="35" t="s">
        <v>20</v>
      </c>
      <c r="C29" s="40">
        <v>260</v>
      </c>
      <c r="D29" s="34" t="s">
        <v>26</v>
      </c>
      <c r="E29" s="35" t="s">
        <v>78</v>
      </c>
    </row>
    <row r="30" spans="1:5">
      <c r="A30" s="34">
        <v>4</v>
      </c>
      <c r="B30" s="35" t="s">
        <v>27</v>
      </c>
      <c r="C30" s="36">
        <v>680</v>
      </c>
      <c r="D30" s="34" t="s">
        <v>25</v>
      </c>
      <c r="E30" s="35"/>
    </row>
    <row r="31" spans="1:5">
      <c r="A31" s="34">
        <v>5</v>
      </c>
      <c r="B31" s="35" t="s">
        <v>28</v>
      </c>
      <c r="C31" s="36">
        <v>950</v>
      </c>
      <c r="D31" s="34" t="s">
        <v>25</v>
      </c>
      <c r="E31" s="35"/>
    </row>
    <row r="32" spans="1:5">
      <c r="A32" s="34">
        <v>6</v>
      </c>
      <c r="B32" s="35" t="s">
        <v>29</v>
      </c>
      <c r="C32" s="36">
        <v>950</v>
      </c>
      <c r="D32" s="34" t="s">
        <v>25</v>
      </c>
      <c r="E32" s="35"/>
    </row>
    <row r="33" spans="1:5">
      <c r="A33" s="34">
        <v>7</v>
      </c>
      <c r="B33" s="39" t="s">
        <v>30</v>
      </c>
      <c r="C33" s="36">
        <v>500</v>
      </c>
      <c r="D33" s="34" t="s">
        <v>31</v>
      </c>
      <c r="E33" s="35" t="s">
        <v>69</v>
      </c>
    </row>
    <row r="34" spans="1:5">
      <c r="A34" s="34">
        <v>8</v>
      </c>
      <c r="B34" s="35" t="s">
        <v>32</v>
      </c>
      <c r="C34" s="36">
        <v>600</v>
      </c>
      <c r="D34" s="34" t="s">
        <v>33</v>
      </c>
      <c r="E34" s="35"/>
    </row>
    <row r="35" spans="1:5">
      <c r="A35" s="34">
        <v>9</v>
      </c>
      <c r="B35" s="35" t="s">
        <v>34</v>
      </c>
      <c r="C35" s="36">
        <v>550</v>
      </c>
      <c r="D35" s="34" t="s">
        <v>35</v>
      </c>
      <c r="E35" s="35" t="s">
        <v>69</v>
      </c>
    </row>
    <row r="36" spans="1:5">
      <c r="A36" s="34">
        <v>10</v>
      </c>
      <c r="B36" s="35" t="s">
        <v>36</v>
      </c>
      <c r="C36" s="36">
        <v>900</v>
      </c>
      <c r="D36" s="34" t="s">
        <v>37</v>
      </c>
      <c r="E36" s="35"/>
    </row>
    <row r="37" spans="1:5">
      <c r="A37" s="34">
        <v>11</v>
      </c>
      <c r="B37" s="35" t="s">
        <v>38</v>
      </c>
      <c r="C37" s="36">
        <v>780</v>
      </c>
      <c r="D37" s="34" t="s">
        <v>37</v>
      </c>
      <c r="E37" s="35"/>
    </row>
    <row r="38" spans="1:5">
      <c r="A38" s="34">
        <v>12</v>
      </c>
      <c r="B38" s="35" t="s">
        <v>39</v>
      </c>
      <c r="C38" s="36">
        <v>600</v>
      </c>
      <c r="D38" s="34" t="s">
        <v>25</v>
      </c>
      <c r="E38" s="35" t="s">
        <v>69</v>
      </c>
    </row>
    <row r="39" spans="1:5">
      <c r="A39" s="34">
        <v>13</v>
      </c>
      <c r="B39" s="35" t="s">
        <v>40</v>
      </c>
      <c r="C39" s="36">
        <v>780</v>
      </c>
      <c r="D39" s="34" t="s">
        <v>37</v>
      </c>
      <c r="E39" s="35"/>
    </row>
    <row r="40" spans="1:5">
      <c r="A40" s="34">
        <v>14</v>
      </c>
      <c r="B40" s="35" t="s">
        <v>41</v>
      </c>
      <c r="C40" s="36">
        <v>700</v>
      </c>
      <c r="D40" s="34" t="s">
        <v>42</v>
      </c>
      <c r="E40" s="35"/>
    </row>
    <row r="41" spans="1:5">
      <c r="A41" s="34">
        <v>15</v>
      </c>
      <c r="B41" s="35" t="s">
        <v>43</v>
      </c>
      <c r="C41" s="36">
        <v>380</v>
      </c>
      <c r="D41" s="34" t="s">
        <v>26</v>
      </c>
      <c r="E41" s="35"/>
    </row>
    <row r="42" spans="1:5">
      <c r="A42" s="34">
        <v>16</v>
      </c>
      <c r="B42" s="35" t="s">
        <v>44</v>
      </c>
      <c r="C42" s="36">
        <v>500</v>
      </c>
      <c r="D42" s="34" t="s">
        <v>37</v>
      </c>
      <c r="E42" s="35"/>
    </row>
    <row r="43" spans="1:5">
      <c r="A43" s="34">
        <v>17</v>
      </c>
      <c r="B43" s="35" t="s">
        <v>45</v>
      </c>
      <c r="C43" s="36">
        <v>550</v>
      </c>
      <c r="D43" s="34" t="s">
        <v>26</v>
      </c>
      <c r="E43" s="35"/>
    </row>
    <row r="44" spans="1:5">
      <c r="A44" s="34">
        <v>18</v>
      </c>
      <c r="B44" s="35" t="s">
        <v>46</v>
      </c>
      <c r="C44" s="36">
        <v>380</v>
      </c>
      <c r="D44" s="34" t="s">
        <v>26</v>
      </c>
      <c r="E44" s="35"/>
    </row>
    <row r="45" spans="1:5">
      <c r="A45" s="34">
        <v>19</v>
      </c>
      <c r="B45" s="35" t="s">
        <v>47</v>
      </c>
      <c r="C45" s="36">
        <v>850</v>
      </c>
      <c r="D45" s="34" t="s">
        <v>26</v>
      </c>
      <c r="E45" s="35"/>
    </row>
    <row r="46" spans="1:5">
      <c r="A46" s="34">
        <v>20</v>
      </c>
      <c r="B46" s="35" t="s">
        <v>48</v>
      </c>
      <c r="C46" s="36">
        <v>380</v>
      </c>
      <c r="D46" s="34" t="s">
        <v>26</v>
      </c>
      <c r="E46" s="35"/>
    </row>
    <row r="47" spans="1:5">
      <c r="A47" s="34">
        <v>21</v>
      </c>
      <c r="B47" s="35" t="s">
        <v>49</v>
      </c>
      <c r="C47" s="36">
        <v>550</v>
      </c>
      <c r="D47" s="34" t="s">
        <v>26</v>
      </c>
      <c r="E47" s="35"/>
    </row>
    <row r="48" spans="1:5">
      <c r="A48" s="34">
        <v>22</v>
      </c>
      <c r="B48" s="35" t="s">
        <v>50</v>
      </c>
      <c r="C48" s="36">
        <v>600</v>
      </c>
      <c r="D48" s="34" t="s">
        <v>42</v>
      </c>
      <c r="E48" s="35"/>
    </row>
    <row r="49" spans="1:5">
      <c r="A49" s="34">
        <v>23</v>
      </c>
      <c r="B49" s="35" t="s">
        <v>51</v>
      </c>
      <c r="C49" s="36">
        <v>400</v>
      </c>
      <c r="D49" s="34" t="s">
        <v>26</v>
      </c>
      <c r="E49" s="35"/>
    </row>
    <row r="50" spans="1:5">
      <c r="A50" s="34">
        <v>24</v>
      </c>
      <c r="B50" s="35" t="s">
        <v>52</v>
      </c>
      <c r="C50" s="36">
        <v>450</v>
      </c>
      <c r="D50" s="34" t="s">
        <v>26</v>
      </c>
      <c r="E50" s="35"/>
    </row>
    <row r="51" spans="1:5">
      <c r="A51" s="34">
        <v>25</v>
      </c>
      <c r="B51" s="35" t="s">
        <v>53</v>
      </c>
      <c r="C51" s="40">
        <v>500</v>
      </c>
      <c r="D51" s="34" t="s">
        <v>26</v>
      </c>
      <c r="E51" s="35" t="s">
        <v>76</v>
      </c>
    </row>
    <row r="52" spans="1:5">
      <c r="A52" s="34">
        <v>26</v>
      </c>
      <c r="B52" s="35" t="s">
        <v>54</v>
      </c>
      <c r="C52" s="36">
        <v>680</v>
      </c>
      <c r="D52" s="34" t="s">
        <v>26</v>
      </c>
      <c r="E52" s="35"/>
    </row>
    <row r="53" spans="1:5">
      <c r="A53" s="34">
        <v>27</v>
      </c>
      <c r="B53" s="35" t="s">
        <v>55</v>
      </c>
      <c r="C53" s="36">
        <v>780</v>
      </c>
      <c r="D53" s="34" t="s">
        <v>37</v>
      </c>
      <c r="E53" s="35"/>
    </row>
    <row r="54" spans="1:5">
      <c r="A54" s="34">
        <v>28</v>
      </c>
      <c r="B54" s="35" t="s">
        <v>56</v>
      </c>
      <c r="C54" s="36">
        <v>600</v>
      </c>
      <c r="D54" s="34" t="s">
        <v>37</v>
      </c>
      <c r="E54" s="35"/>
    </row>
    <row r="55" spans="1:5">
      <c r="A55" s="34">
        <v>29</v>
      </c>
      <c r="B55" s="39" t="s">
        <v>57</v>
      </c>
      <c r="C55" s="36">
        <v>780</v>
      </c>
      <c r="D55" s="34" t="s">
        <v>37</v>
      </c>
      <c r="E55" s="35"/>
    </row>
    <row r="56" spans="1:5">
      <c r="A56" s="34">
        <v>30</v>
      </c>
      <c r="B56" s="35" t="s">
        <v>58</v>
      </c>
      <c r="C56" s="40">
        <v>550</v>
      </c>
      <c r="D56" s="34" t="s">
        <v>37</v>
      </c>
      <c r="E56" s="35" t="s">
        <v>77</v>
      </c>
    </row>
    <row r="57" spans="1:5">
      <c r="A57" s="34">
        <v>31</v>
      </c>
      <c r="B57" s="35" t="s">
        <v>59</v>
      </c>
      <c r="C57" s="36">
        <v>380</v>
      </c>
      <c r="D57" s="34" t="s">
        <v>26</v>
      </c>
      <c r="E57" s="35"/>
    </row>
    <row r="58" spans="1:5">
      <c r="A58" s="34">
        <v>32</v>
      </c>
      <c r="B58" s="35" t="s">
        <v>60</v>
      </c>
      <c r="C58" s="36">
        <v>1200</v>
      </c>
      <c r="D58" s="34" t="s">
        <v>42</v>
      </c>
      <c r="E58" s="35"/>
    </row>
    <row r="59" spans="1:5">
      <c r="A59" s="34">
        <v>33</v>
      </c>
      <c r="B59" s="35" t="s">
        <v>61</v>
      </c>
      <c r="C59" s="40">
        <v>920</v>
      </c>
      <c r="D59" s="34" t="s">
        <v>25</v>
      </c>
      <c r="E59" s="35" t="s">
        <v>136</v>
      </c>
    </row>
    <row r="60" spans="1:5">
      <c r="A60" s="34">
        <v>34</v>
      </c>
      <c r="B60" s="35" t="s">
        <v>62</v>
      </c>
      <c r="C60" s="40">
        <v>720</v>
      </c>
      <c r="D60" s="34" t="s">
        <v>37</v>
      </c>
      <c r="E60" s="35" t="s">
        <v>131</v>
      </c>
    </row>
    <row r="61" spans="1:5">
      <c r="A61" s="34">
        <v>35</v>
      </c>
      <c r="B61" s="35" t="s">
        <v>63</v>
      </c>
      <c r="C61" s="40">
        <v>720</v>
      </c>
      <c r="D61" s="34" t="s">
        <v>37</v>
      </c>
      <c r="E61" s="35" t="s">
        <v>131</v>
      </c>
    </row>
    <row r="62" spans="1:5">
      <c r="A62" s="34">
        <v>36</v>
      </c>
      <c r="B62" s="35" t="s">
        <v>64</v>
      </c>
      <c r="C62" s="40">
        <v>720</v>
      </c>
      <c r="D62" s="34" t="s">
        <v>37</v>
      </c>
      <c r="E62" s="35" t="s">
        <v>131</v>
      </c>
    </row>
    <row r="63" spans="1:5">
      <c r="A63" s="34">
        <v>37</v>
      </c>
      <c r="B63" s="39" t="s">
        <v>137</v>
      </c>
      <c r="C63" s="40">
        <v>750</v>
      </c>
      <c r="D63" s="34" t="s">
        <v>37</v>
      </c>
      <c r="E63" s="35" t="s">
        <v>132</v>
      </c>
    </row>
    <row r="64" spans="1:5">
      <c r="A64" s="34">
        <v>38</v>
      </c>
      <c r="B64" s="35" t="s">
        <v>65</v>
      </c>
      <c r="C64" s="36">
        <v>780</v>
      </c>
      <c r="D64" s="34" t="s">
        <v>37</v>
      </c>
      <c r="E64" s="35"/>
    </row>
    <row r="65" spans="1:5">
      <c r="A65" s="34">
        <v>39</v>
      </c>
      <c r="B65" s="35" t="s">
        <v>66</v>
      </c>
      <c r="C65" s="36">
        <v>820</v>
      </c>
      <c r="D65" s="34" t="s">
        <v>25</v>
      </c>
      <c r="E65" s="35"/>
    </row>
    <row r="66" spans="1:5">
      <c r="A66" s="34">
        <v>40</v>
      </c>
      <c r="B66" s="35" t="s">
        <v>67</v>
      </c>
      <c r="C66" s="36">
        <v>450</v>
      </c>
      <c r="D66" s="34" t="s">
        <v>68</v>
      </c>
      <c r="E66" s="35" t="s">
        <v>69</v>
      </c>
    </row>
    <row r="67" spans="1:5">
      <c r="A67" s="34">
        <v>41</v>
      </c>
      <c r="B67" s="35" t="s">
        <v>70</v>
      </c>
      <c r="C67" s="36">
        <v>550</v>
      </c>
      <c r="D67" s="34" t="s">
        <v>26</v>
      </c>
      <c r="E67" s="35"/>
    </row>
    <row r="68" spans="1:5">
      <c r="A68" s="34">
        <v>42</v>
      </c>
      <c r="B68" s="35" t="s">
        <v>71</v>
      </c>
      <c r="C68" s="36">
        <v>380</v>
      </c>
      <c r="D68" s="34" t="s">
        <v>26</v>
      </c>
      <c r="E68" s="35"/>
    </row>
    <row r="69" spans="1:5">
      <c r="A69" s="34">
        <v>43</v>
      </c>
      <c r="B69" s="35" t="s">
        <v>72</v>
      </c>
      <c r="C69" s="36">
        <v>750</v>
      </c>
      <c r="D69" s="34" t="s">
        <v>42</v>
      </c>
      <c r="E69" s="35" t="s">
        <v>130</v>
      </c>
    </row>
    <row r="70" spans="1:5">
      <c r="A70" s="34">
        <v>44</v>
      </c>
      <c r="B70" s="35" t="s">
        <v>73</v>
      </c>
      <c r="C70" s="36">
        <v>550</v>
      </c>
      <c r="D70" s="34" t="s">
        <v>26</v>
      </c>
      <c r="E70" s="35"/>
    </row>
    <row r="71" spans="1:5">
      <c r="A71" s="34">
        <v>45</v>
      </c>
      <c r="B71" s="35" t="s">
        <v>74</v>
      </c>
      <c r="C71" s="36">
        <v>600</v>
      </c>
      <c r="D71" s="34" t="s">
        <v>37</v>
      </c>
      <c r="E71" s="35"/>
    </row>
    <row r="72" spans="1:5">
      <c r="A72" s="34">
        <v>46</v>
      </c>
      <c r="B72" s="35" t="s">
        <v>75</v>
      </c>
      <c r="C72" s="36">
        <v>600</v>
      </c>
      <c r="D72" s="34" t="s">
        <v>25</v>
      </c>
      <c r="E72" s="35" t="s">
        <v>69</v>
      </c>
    </row>
    <row r="73" spans="1:5">
      <c r="A73" s="34">
        <v>47</v>
      </c>
      <c r="B73" s="41" t="s">
        <v>79</v>
      </c>
      <c r="C73" s="36">
        <v>1000</v>
      </c>
      <c r="D73" s="34" t="s">
        <v>25</v>
      </c>
      <c r="E73" s="35" t="s">
        <v>69</v>
      </c>
    </row>
    <row r="74" spans="1:5">
      <c r="A74" s="34"/>
      <c r="B74" s="35"/>
      <c r="C74" s="42">
        <f>SUM(C27:C73)</f>
        <v>29870</v>
      </c>
      <c r="D74" s="34"/>
      <c r="E74" s="43" t="s">
        <v>80</v>
      </c>
    </row>
    <row r="75" spans="1:5" ht="31.5" customHeight="1">
      <c r="A75" s="85"/>
      <c r="B75" s="86"/>
      <c r="C75" s="86"/>
      <c r="D75" s="86"/>
      <c r="E75" s="87"/>
    </row>
    <row r="76" spans="1:5" ht="31.5" customHeight="1">
      <c r="A76" s="17"/>
      <c r="B76" s="18"/>
      <c r="C76" s="33"/>
      <c r="D76" s="56"/>
      <c r="E76" s="19"/>
    </row>
    <row r="77" spans="1:5">
      <c r="A77" s="2"/>
      <c r="B77" s="3"/>
      <c r="C77" s="8"/>
      <c r="D77" s="2"/>
      <c r="E77" s="3"/>
    </row>
    <row r="78" spans="1:5" ht="18.75">
      <c r="A78" s="88" t="s">
        <v>83</v>
      </c>
      <c r="B78" s="89"/>
      <c r="C78" s="89"/>
      <c r="D78" s="89"/>
      <c r="E78" s="90"/>
    </row>
    <row r="79" spans="1:5" ht="16.5">
      <c r="A79" s="20" t="s">
        <v>0</v>
      </c>
      <c r="B79" s="20" t="s">
        <v>1</v>
      </c>
      <c r="C79" s="21" t="s">
        <v>2</v>
      </c>
      <c r="D79" s="22"/>
      <c r="E79" s="23" t="s">
        <v>21</v>
      </c>
    </row>
    <row r="80" spans="1:5">
      <c r="A80" s="34">
        <v>1</v>
      </c>
      <c r="B80" s="35" t="s">
        <v>84</v>
      </c>
      <c r="C80" s="36">
        <v>310</v>
      </c>
      <c r="D80" s="34" t="s">
        <v>37</v>
      </c>
      <c r="E80" s="35" t="s">
        <v>85</v>
      </c>
    </row>
    <row r="81" spans="1:5">
      <c r="A81" s="34">
        <v>2</v>
      </c>
      <c r="B81" s="35" t="s">
        <v>86</v>
      </c>
      <c r="C81" s="36">
        <v>1050</v>
      </c>
      <c r="D81" s="34" t="s">
        <v>26</v>
      </c>
      <c r="E81" s="35"/>
    </row>
    <row r="82" spans="1:5">
      <c r="A82" s="34">
        <v>3</v>
      </c>
      <c r="B82" s="35" t="s">
        <v>87</v>
      </c>
      <c r="C82" s="36">
        <v>780</v>
      </c>
      <c r="D82" s="34" t="s">
        <v>25</v>
      </c>
      <c r="E82" s="35"/>
    </row>
    <row r="83" spans="1:5">
      <c r="A83" s="34">
        <v>4</v>
      </c>
      <c r="B83" s="35" t="s">
        <v>88</v>
      </c>
      <c r="C83" s="36">
        <v>800</v>
      </c>
      <c r="D83" s="34" t="s">
        <v>25</v>
      </c>
      <c r="E83" s="35"/>
    </row>
    <row r="84" spans="1:5">
      <c r="A84" s="34">
        <v>5</v>
      </c>
      <c r="B84" s="35" t="s">
        <v>89</v>
      </c>
      <c r="C84" s="36">
        <v>650</v>
      </c>
      <c r="D84" s="34" t="s">
        <v>26</v>
      </c>
      <c r="E84" s="35"/>
    </row>
    <row r="85" spans="1:5">
      <c r="A85" s="34">
        <v>6</v>
      </c>
      <c r="B85" s="35" t="s">
        <v>90</v>
      </c>
      <c r="C85" s="36">
        <v>380</v>
      </c>
      <c r="D85" s="34" t="s">
        <v>26</v>
      </c>
      <c r="E85" s="35"/>
    </row>
    <row r="86" spans="1:5">
      <c r="A86" s="34">
        <v>7</v>
      </c>
      <c r="B86" s="35" t="s">
        <v>91</v>
      </c>
      <c r="C86" s="36">
        <v>380</v>
      </c>
      <c r="D86" s="34" t="s">
        <v>26</v>
      </c>
      <c r="E86" s="35"/>
    </row>
    <row r="87" spans="1:5">
      <c r="A87" s="34">
        <v>8</v>
      </c>
      <c r="B87" s="35" t="s">
        <v>92</v>
      </c>
      <c r="C87" s="36">
        <v>400</v>
      </c>
      <c r="D87" s="34" t="s">
        <v>26</v>
      </c>
      <c r="E87" s="35"/>
    </row>
    <row r="88" spans="1:5">
      <c r="A88" s="34">
        <v>9</v>
      </c>
      <c r="B88" s="35" t="s">
        <v>93</v>
      </c>
      <c r="C88" s="36">
        <v>390</v>
      </c>
      <c r="D88" s="34" t="s">
        <v>26</v>
      </c>
      <c r="E88" s="35"/>
    </row>
    <row r="89" spans="1:5">
      <c r="A89" s="34">
        <v>10</v>
      </c>
      <c r="B89" s="35" t="s">
        <v>94</v>
      </c>
      <c r="C89" s="36">
        <v>400</v>
      </c>
      <c r="D89" s="34" t="s">
        <v>26</v>
      </c>
      <c r="E89" s="35"/>
    </row>
    <row r="90" spans="1:5">
      <c r="A90" s="34">
        <v>11</v>
      </c>
      <c r="B90" s="35" t="s">
        <v>95</v>
      </c>
      <c r="C90" s="36">
        <v>400</v>
      </c>
      <c r="D90" s="34" t="s">
        <v>26</v>
      </c>
      <c r="E90" s="35"/>
    </row>
    <row r="91" spans="1:5">
      <c r="A91" s="34">
        <v>12</v>
      </c>
      <c r="B91" s="35" t="s">
        <v>96</v>
      </c>
      <c r="C91" s="36">
        <v>2700</v>
      </c>
      <c r="D91" s="34" t="s">
        <v>42</v>
      </c>
      <c r="E91" s="35"/>
    </row>
    <row r="92" spans="1:5">
      <c r="A92" s="34">
        <v>13</v>
      </c>
      <c r="B92" s="35" t="s">
        <v>97</v>
      </c>
      <c r="C92" s="36">
        <v>500</v>
      </c>
      <c r="D92" s="34" t="s">
        <v>26</v>
      </c>
      <c r="E92" s="35"/>
    </row>
    <row r="93" spans="1:5">
      <c r="A93" s="34">
        <v>14</v>
      </c>
      <c r="B93" s="35" t="s">
        <v>98</v>
      </c>
      <c r="C93" s="36">
        <v>600</v>
      </c>
      <c r="D93" s="34" t="s">
        <v>37</v>
      </c>
      <c r="E93" s="35"/>
    </row>
    <row r="94" spans="1:5">
      <c r="A94" s="34">
        <v>15</v>
      </c>
      <c r="B94" s="35" t="s">
        <v>103</v>
      </c>
      <c r="C94" s="36">
        <v>600</v>
      </c>
      <c r="D94" s="34" t="s">
        <v>37</v>
      </c>
      <c r="E94" s="35"/>
    </row>
    <row r="95" spans="1:5">
      <c r="A95" s="34">
        <v>16</v>
      </c>
      <c r="B95" s="35" t="s">
        <v>104</v>
      </c>
      <c r="C95" s="36">
        <v>550</v>
      </c>
      <c r="D95" s="34" t="s">
        <v>99</v>
      </c>
      <c r="E95" s="35" t="s">
        <v>128</v>
      </c>
    </row>
    <row r="96" spans="1:5">
      <c r="A96" s="34">
        <v>17</v>
      </c>
      <c r="B96" s="35" t="s">
        <v>105</v>
      </c>
      <c r="C96" s="36">
        <v>520</v>
      </c>
      <c r="D96" s="34" t="s">
        <v>37</v>
      </c>
      <c r="E96" s="35"/>
    </row>
    <row r="97" spans="1:5">
      <c r="A97" s="34">
        <v>18</v>
      </c>
      <c r="B97" s="35" t="s">
        <v>106</v>
      </c>
      <c r="C97" s="44">
        <v>520</v>
      </c>
      <c r="D97" s="45" t="s">
        <v>37</v>
      </c>
      <c r="E97" s="41"/>
    </row>
    <row r="98" spans="1:5">
      <c r="A98" s="34">
        <v>19</v>
      </c>
      <c r="B98" s="35" t="s">
        <v>107</v>
      </c>
      <c r="C98" s="36">
        <v>650</v>
      </c>
      <c r="D98" s="34" t="s">
        <v>100</v>
      </c>
      <c r="E98" s="35" t="s">
        <v>69</v>
      </c>
    </row>
    <row r="99" spans="1:5">
      <c r="A99" s="34">
        <v>20</v>
      </c>
      <c r="B99" s="35" t="s">
        <v>108</v>
      </c>
      <c r="C99" s="36">
        <v>500</v>
      </c>
      <c r="D99" s="34" t="s">
        <v>37</v>
      </c>
      <c r="E99" s="35"/>
    </row>
    <row r="100" spans="1:5">
      <c r="A100" s="34">
        <v>21</v>
      </c>
      <c r="B100" s="35" t="s">
        <v>109</v>
      </c>
      <c r="C100" s="36">
        <v>420</v>
      </c>
      <c r="D100" s="34" t="s">
        <v>26</v>
      </c>
      <c r="E100" s="35"/>
    </row>
    <row r="101" spans="1:5">
      <c r="A101" s="34">
        <v>22</v>
      </c>
      <c r="B101" s="35" t="s">
        <v>110</v>
      </c>
      <c r="C101" s="36">
        <v>790</v>
      </c>
      <c r="D101" s="34" t="s">
        <v>25</v>
      </c>
      <c r="E101" s="35" t="s">
        <v>69</v>
      </c>
    </row>
    <row r="102" spans="1:5">
      <c r="A102" s="34">
        <v>23</v>
      </c>
      <c r="B102" s="35" t="s">
        <v>111</v>
      </c>
      <c r="C102" s="36">
        <v>600</v>
      </c>
      <c r="D102" s="34" t="s">
        <v>25</v>
      </c>
      <c r="E102" s="35" t="s">
        <v>69</v>
      </c>
    </row>
    <row r="103" spans="1:5" s="59" customFormat="1">
      <c r="A103" s="46">
        <v>24</v>
      </c>
      <c r="B103" s="43" t="s">
        <v>112</v>
      </c>
      <c r="C103" s="40"/>
      <c r="D103" s="34" t="s">
        <v>37</v>
      </c>
      <c r="E103" s="43"/>
    </row>
    <row r="104" spans="1:5">
      <c r="A104" s="34">
        <v>25</v>
      </c>
      <c r="B104" s="35" t="s">
        <v>113</v>
      </c>
      <c r="C104" s="36">
        <v>690</v>
      </c>
      <c r="D104" s="34" t="s">
        <v>101</v>
      </c>
      <c r="E104" s="35" t="s">
        <v>129</v>
      </c>
    </row>
    <row r="105" spans="1:5">
      <c r="A105" s="34">
        <v>26</v>
      </c>
      <c r="B105" s="35" t="s">
        <v>115</v>
      </c>
      <c r="C105" s="36">
        <v>500</v>
      </c>
      <c r="D105" s="34" t="s">
        <v>37</v>
      </c>
      <c r="E105" s="35"/>
    </row>
    <row r="106" spans="1:5">
      <c r="A106" s="34">
        <v>27</v>
      </c>
      <c r="B106" s="35" t="s">
        <v>116</v>
      </c>
      <c r="C106" s="36">
        <v>610</v>
      </c>
      <c r="D106" s="34" t="s">
        <v>102</v>
      </c>
      <c r="E106" s="35" t="s">
        <v>127</v>
      </c>
    </row>
    <row r="107" spans="1:5">
      <c r="A107" s="34">
        <v>28</v>
      </c>
      <c r="B107" s="35" t="s">
        <v>117</v>
      </c>
      <c r="C107" s="36">
        <v>720</v>
      </c>
      <c r="D107" s="34" t="s">
        <v>25</v>
      </c>
      <c r="E107" s="35" t="s">
        <v>69</v>
      </c>
    </row>
    <row r="108" spans="1:5">
      <c r="A108" s="34">
        <v>29</v>
      </c>
      <c r="B108" s="35" t="s">
        <v>118</v>
      </c>
      <c r="C108" s="36">
        <v>720</v>
      </c>
      <c r="D108" s="34" t="s">
        <v>37</v>
      </c>
      <c r="E108" s="35" t="s">
        <v>69</v>
      </c>
    </row>
    <row r="109" spans="1:5">
      <c r="A109" s="34">
        <v>30</v>
      </c>
      <c r="B109" s="35" t="s">
        <v>114</v>
      </c>
      <c r="C109" s="36">
        <v>1100</v>
      </c>
      <c r="D109" s="34" t="s">
        <v>42</v>
      </c>
      <c r="E109" s="35" t="s">
        <v>135</v>
      </c>
    </row>
    <row r="110" spans="1:5">
      <c r="A110" s="34">
        <v>31</v>
      </c>
      <c r="B110" s="35" t="s">
        <v>120</v>
      </c>
      <c r="C110" s="36">
        <v>750</v>
      </c>
      <c r="D110" s="34" t="s">
        <v>42</v>
      </c>
      <c r="E110" s="35" t="s">
        <v>134</v>
      </c>
    </row>
    <row r="111" spans="1:5">
      <c r="A111" s="34">
        <v>32</v>
      </c>
      <c r="B111" s="35" t="s">
        <v>121</v>
      </c>
      <c r="C111" s="36">
        <v>350</v>
      </c>
      <c r="D111" s="34" t="s">
        <v>26</v>
      </c>
      <c r="E111" s="35" t="s">
        <v>122</v>
      </c>
    </row>
    <row r="112" spans="1:5">
      <c r="A112" s="34">
        <v>33</v>
      </c>
      <c r="B112" s="35" t="s">
        <v>123</v>
      </c>
      <c r="C112" s="36">
        <v>380</v>
      </c>
      <c r="D112" s="34" t="s">
        <v>26</v>
      </c>
      <c r="E112" s="35"/>
    </row>
    <row r="113" spans="1:5">
      <c r="A113" s="34">
        <v>34</v>
      </c>
      <c r="B113" s="35" t="s">
        <v>124</v>
      </c>
      <c r="C113" s="36">
        <v>400</v>
      </c>
      <c r="D113" s="34" t="s">
        <v>26</v>
      </c>
      <c r="E113" s="35"/>
    </row>
    <row r="114" spans="1:5">
      <c r="A114" s="34"/>
      <c r="B114" s="35"/>
      <c r="C114" s="36"/>
      <c r="D114" s="34"/>
      <c r="E114" s="35"/>
    </row>
    <row r="115" spans="1:5">
      <c r="A115" s="34"/>
      <c r="B115" s="43" t="s">
        <v>126</v>
      </c>
      <c r="C115" s="40">
        <f>SUM(C80:C113)</f>
        <v>21110</v>
      </c>
      <c r="D115" s="34"/>
      <c r="E115" s="43" t="s">
        <v>125</v>
      </c>
    </row>
    <row r="118" spans="1:5" ht="18.75">
      <c r="A118" s="88" t="s">
        <v>160</v>
      </c>
      <c r="B118" s="89"/>
      <c r="C118" s="89"/>
      <c r="D118" s="89"/>
      <c r="E118" s="90"/>
    </row>
    <row r="119" spans="1:5" ht="16.5">
      <c r="A119" s="20" t="s">
        <v>0</v>
      </c>
      <c r="B119" s="20" t="s">
        <v>1</v>
      </c>
      <c r="C119" s="21" t="s">
        <v>2</v>
      </c>
      <c r="D119" s="22"/>
      <c r="E119" s="23" t="s">
        <v>21</v>
      </c>
    </row>
    <row r="120" spans="1:5">
      <c r="A120" s="24">
        <v>1</v>
      </c>
      <c r="B120" s="28" t="s">
        <v>139</v>
      </c>
      <c r="C120" s="49">
        <v>850</v>
      </c>
      <c r="D120" s="24" t="s">
        <v>25</v>
      </c>
      <c r="E120" s="28"/>
    </row>
    <row r="121" spans="1:5">
      <c r="A121" s="24">
        <v>2</v>
      </c>
      <c r="B121" s="28" t="s">
        <v>140</v>
      </c>
      <c r="C121" s="49">
        <v>600</v>
      </c>
      <c r="D121" s="24" t="s">
        <v>25</v>
      </c>
      <c r="E121" s="28"/>
    </row>
    <row r="122" spans="1:5">
      <c r="A122" s="24">
        <v>3</v>
      </c>
      <c r="B122" s="28" t="s">
        <v>141</v>
      </c>
      <c r="C122" s="49">
        <v>400</v>
      </c>
      <c r="D122" s="24" t="s">
        <v>26</v>
      </c>
      <c r="E122" s="28"/>
    </row>
    <row r="123" spans="1:5">
      <c r="A123" s="24">
        <v>4</v>
      </c>
      <c r="B123" s="28" t="s">
        <v>142</v>
      </c>
      <c r="C123" s="49">
        <v>400</v>
      </c>
      <c r="D123" s="24" t="s">
        <v>26</v>
      </c>
      <c r="E123" s="28"/>
    </row>
    <row r="124" spans="1:5">
      <c r="A124" s="24">
        <v>5</v>
      </c>
      <c r="B124" s="28" t="s">
        <v>143</v>
      </c>
      <c r="C124" s="49">
        <v>700</v>
      </c>
      <c r="D124" s="24" t="s">
        <v>99</v>
      </c>
      <c r="E124" s="28" t="s">
        <v>138</v>
      </c>
    </row>
    <row r="125" spans="1:5">
      <c r="A125" s="24">
        <v>6</v>
      </c>
      <c r="B125" s="28" t="s">
        <v>144</v>
      </c>
      <c r="C125" s="49">
        <v>560</v>
      </c>
      <c r="D125" s="24" t="s">
        <v>99</v>
      </c>
      <c r="E125" s="28"/>
    </row>
    <row r="126" spans="1:5">
      <c r="A126" s="24">
        <v>7</v>
      </c>
      <c r="B126" s="28" t="s">
        <v>145</v>
      </c>
      <c r="C126" s="49">
        <v>600</v>
      </c>
      <c r="D126" s="24" t="s">
        <v>25</v>
      </c>
      <c r="E126" s="28"/>
    </row>
    <row r="127" spans="1:5">
      <c r="A127" s="24">
        <v>8</v>
      </c>
      <c r="B127" s="28" t="s">
        <v>146</v>
      </c>
      <c r="C127" s="49">
        <v>1000</v>
      </c>
      <c r="D127" s="24" t="s">
        <v>25</v>
      </c>
      <c r="E127" s="28"/>
    </row>
    <row r="128" spans="1:5">
      <c r="A128" s="24">
        <v>9</v>
      </c>
      <c r="B128" s="28" t="s">
        <v>147</v>
      </c>
      <c r="C128" s="49">
        <v>1000</v>
      </c>
      <c r="D128" s="24" t="s">
        <v>25</v>
      </c>
      <c r="E128" s="28"/>
    </row>
    <row r="129" spans="1:5">
      <c r="A129" s="24">
        <v>10</v>
      </c>
      <c r="B129" s="28" t="s">
        <v>148</v>
      </c>
      <c r="C129" s="49">
        <v>720</v>
      </c>
      <c r="D129" s="24" t="s">
        <v>25</v>
      </c>
      <c r="E129" s="28" t="s">
        <v>138</v>
      </c>
    </row>
    <row r="130" spans="1:5">
      <c r="A130" s="24">
        <v>11</v>
      </c>
      <c r="B130" s="28" t="s">
        <v>149</v>
      </c>
      <c r="C130" s="49">
        <v>850</v>
      </c>
      <c r="D130" s="24" t="s">
        <v>42</v>
      </c>
      <c r="E130" s="28"/>
    </row>
    <row r="131" spans="1:5">
      <c r="A131" s="24">
        <v>12</v>
      </c>
      <c r="B131" s="28" t="s">
        <v>150</v>
      </c>
      <c r="C131" s="49">
        <v>460</v>
      </c>
      <c r="D131" s="24" t="s">
        <v>26</v>
      </c>
      <c r="E131" s="28"/>
    </row>
    <row r="132" spans="1:5">
      <c r="A132" s="24">
        <v>13</v>
      </c>
      <c r="B132" s="28" t="s">
        <v>151</v>
      </c>
      <c r="C132" s="49">
        <v>390</v>
      </c>
      <c r="D132" s="24" t="s">
        <v>26</v>
      </c>
      <c r="E132" s="28"/>
    </row>
    <row r="133" spans="1:5">
      <c r="A133" s="50">
        <v>14</v>
      </c>
      <c r="B133" s="25" t="s">
        <v>152</v>
      </c>
      <c r="C133" s="51">
        <v>800</v>
      </c>
      <c r="D133" s="50" t="s">
        <v>25</v>
      </c>
      <c r="E133" s="52" t="s">
        <v>153</v>
      </c>
    </row>
    <row r="134" spans="1:5">
      <c r="A134" s="24">
        <v>15</v>
      </c>
      <c r="B134" s="28" t="s">
        <v>154</v>
      </c>
      <c r="C134" s="49">
        <v>850</v>
      </c>
      <c r="D134" s="24" t="s">
        <v>37</v>
      </c>
      <c r="E134" s="28" t="s">
        <v>155</v>
      </c>
    </row>
    <row r="135" spans="1:5">
      <c r="A135" s="24">
        <v>16</v>
      </c>
      <c r="B135" s="28" t="s">
        <v>156</v>
      </c>
      <c r="C135" s="49">
        <v>750</v>
      </c>
      <c r="D135" s="24" t="s">
        <v>37</v>
      </c>
      <c r="E135" s="28" t="s">
        <v>157</v>
      </c>
    </row>
    <row r="136" spans="1:5" s="48" customFormat="1">
      <c r="A136" s="31"/>
      <c r="B136" s="53"/>
      <c r="C136" s="54">
        <f>SUM(C120:C135)</f>
        <v>10930</v>
      </c>
      <c r="D136" s="31"/>
      <c r="E136" s="53" t="s">
        <v>158</v>
      </c>
    </row>
    <row r="137" spans="1:5">
      <c r="A137" s="24">
        <v>17</v>
      </c>
      <c r="B137" s="28" t="s">
        <v>159</v>
      </c>
      <c r="C137" s="49">
        <v>600</v>
      </c>
      <c r="D137" s="24" t="s">
        <v>37</v>
      </c>
      <c r="E137" s="28" t="s">
        <v>164</v>
      </c>
    </row>
    <row r="138" spans="1:5">
      <c r="A138" s="24">
        <v>18</v>
      </c>
      <c r="B138" s="28" t="s">
        <v>162</v>
      </c>
      <c r="C138" s="49">
        <v>900</v>
      </c>
      <c r="D138" s="24" t="s">
        <v>25</v>
      </c>
      <c r="E138" s="28" t="s">
        <v>163</v>
      </c>
    </row>
    <row r="139" spans="1:5">
      <c r="A139" s="2"/>
      <c r="B139" s="3"/>
      <c r="C139" s="47"/>
      <c r="D139" s="2"/>
      <c r="E139" s="3"/>
    </row>
    <row r="140" spans="1:5">
      <c r="A140" s="2"/>
      <c r="B140" s="3"/>
      <c r="C140" s="8"/>
      <c r="D140" s="2"/>
      <c r="E140" s="3"/>
    </row>
    <row r="142" spans="1:5" ht="18.75">
      <c r="A142" s="88" t="s">
        <v>161</v>
      </c>
      <c r="B142" s="89"/>
      <c r="C142" s="89"/>
      <c r="D142" s="89"/>
      <c r="E142" s="90"/>
    </row>
    <row r="143" spans="1:5" ht="16.5">
      <c r="A143" s="20" t="s">
        <v>0</v>
      </c>
      <c r="B143" s="20" t="s">
        <v>1</v>
      </c>
      <c r="C143" s="21" t="s">
        <v>2</v>
      </c>
      <c r="D143" s="22"/>
      <c r="E143" s="23" t="s">
        <v>21</v>
      </c>
    </row>
    <row r="144" spans="1:5">
      <c r="A144" s="24">
        <v>1</v>
      </c>
      <c r="B144" s="28" t="s">
        <v>165</v>
      </c>
      <c r="C144" s="28">
        <v>780</v>
      </c>
      <c r="D144" s="24" t="s">
        <v>37</v>
      </c>
      <c r="E144" s="28"/>
    </row>
    <row r="145" spans="1:5">
      <c r="A145" s="24">
        <v>2</v>
      </c>
      <c r="B145" s="28" t="s">
        <v>166</v>
      </c>
      <c r="C145" s="49">
        <v>450</v>
      </c>
      <c r="D145" s="24" t="s">
        <v>167</v>
      </c>
      <c r="E145" s="28"/>
    </row>
    <row r="146" spans="1:5">
      <c r="A146" s="24">
        <v>3</v>
      </c>
      <c r="B146" s="28" t="s">
        <v>168</v>
      </c>
      <c r="C146" s="49">
        <v>1000</v>
      </c>
      <c r="D146" s="24" t="s">
        <v>25</v>
      </c>
      <c r="E146" s="28"/>
    </row>
    <row r="147" spans="1:5">
      <c r="A147" s="24">
        <v>4</v>
      </c>
      <c r="B147" s="28" t="s">
        <v>169</v>
      </c>
      <c r="C147" s="49">
        <v>550</v>
      </c>
      <c r="D147" s="24" t="s">
        <v>26</v>
      </c>
      <c r="E147" s="28"/>
    </row>
    <row r="148" spans="1:5">
      <c r="A148" s="24">
        <v>5</v>
      </c>
      <c r="B148" s="28" t="s">
        <v>170</v>
      </c>
      <c r="C148" s="49">
        <v>500</v>
      </c>
      <c r="D148" s="24" t="s">
        <v>37</v>
      </c>
      <c r="E148" s="28"/>
    </row>
    <row r="149" spans="1:5">
      <c r="A149" s="24">
        <v>6</v>
      </c>
      <c r="B149" s="28" t="s">
        <v>171</v>
      </c>
      <c r="C149" s="49">
        <v>500</v>
      </c>
      <c r="D149" s="24" t="s">
        <v>37</v>
      </c>
      <c r="E149" s="28"/>
    </row>
    <row r="150" spans="1:5">
      <c r="A150" s="24">
        <v>7</v>
      </c>
      <c r="B150" s="28" t="s">
        <v>172</v>
      </c>
      <c r="C150" s="49">
        <v>500</v>
      </c>
      <c r="D150" s="24" t="s">
        <v>37</v>
      </c>
      <c r="E150" s="28"/>
    </row>
    <row r="151" spans="1:5">
      <c r="A151" s="24">
        <v>8</v>
      </c>
      <c r="B151" s="28" t="s">
        <v>173</v>
      </c>
      <c r="C151" s="49">
        <v>800</v>
      </c>
      <c r="D151" s="24" t="s">
        <v>25</v>
      </c>
      <c r="E151" s="28"/>
    </row>
    <row r="152" spans="1:5">
      <c r="A152" s="24">
        <v>9</v>
      </c>
      <c r="B152" s="28" t="s">
        <v>174</v>
      </c>
      <c r="C152" s="49">
        <v>750</v>
      </c>
      <c r="D152" s="24" t="s">
        <v>25</v>
      </c>
      <c r="E152" s="28"/>
    </row>
    <row r="153" spans="1:5">
      <c r="A153" s="24">
        <v>10</v>
      </c>
      <c r="B153" s="28" t="s">
        <v>175</v>
      </c>
      <c r="C153" s="49">
        <v>750</v>
      </c>
      <c r="D153" s="24" t="s">
        <v>25</v>
      </c>
      <c r="E153" s="28"/>
    </row>
    <row r="154" spans="1:5">
      <c r="A154" s="24">
        <v>11</v>
      </c>
      <c r="B154" s="28" t="s">
        <v>176</v>
      </c>
      <c r="C154" s="49">
        <v>400</v>
      </c>
      <c r="D154" s="24" t="s">
        <v>26</v>
      </c>
      <c r="E154" s="28"/>
    </row>
    <row r="155" spans="1:5">
      <c r="A155" s="24">
        <v>12</v>
      </c>
      <c r="B155" s="28" t="s">
        <v>177</v>
      </c>
      <c r="C155" s="49">
        <v>780</v>
      </c>
      <c r="D155" s="24" t="s">
        <v>37</v>
      </c>
      <c r="E155" s="28"/>
    </row>
    <row r="156" spans="1:5">
      <c r="A156" s="24">
        <v>13</v>
      </c>
      <c r="B156" s="28" t="s">
        <v>178</v>
      </c>
      <c r="C156" s="49">
        <v>550</v>
      </c>
      <c r="D156" s="24" t="s">
        <v>99</v>
      </c>
      <c r="E156" s="28"/>
    </row>
    <row r="157" spans="1:5">
      <c r="A157" s="24">
        <v>14</v>
      </c>
      <c r="B157" s="28" t="s">
        <v>205</v>
      </c>
      <c r="C157" s="49">
        <v>400</v>
      </c>
      <c r="D157" s="24" t="s">
        <v>26</v>
      </c>
      <c r="E157" s="28"/>
    </row>
    <row r="158" spans="1:5">
      <c r="A158" s="24">
        <v>15</v>
      </c>
      <c r="B158" s="28" t="s">
        <v>184</v>
      </c>
      <c r="C158" s="49">
        <v>500</v>
      </c>
      <c r="D158" s="24" t="s">
        <v>31</v>
      </c>
      <c r="E158" s="28"/>
    </row>
    <row r="159" spans="1:5">
      <c r="A159" s="24">
        <v>16</v>
      </c>
      <c r="B159" s="28" t="s">
        <v>187</v>
      </c>
      <c r="C159" s="54">
        <v>800</v>
      </c>
      <c r="D159" s="24" t="s">
        <v>186</v>
      </c>
      <c r="E159" s="28" t="s">
        <v>197</v>
      </c>
    </row>
    <row r="160" spans="1:5">
      <c r="A160" s="24">
        <v>17</v>
      </c>
      <c r="B160" s="28" t="s">
        <v>185</v>
      </c>
      <c r="C160" s="49">
        <v>720</v>
      </c>
      <c r="D160" s="24" t="s">
        <v>186</v>
      </c>
      <c r="E160" s="28"/>
    </row>
    <row r="161" spans="1:5">
      <c r="A161" s="24">
        <v>18</v>
      </c>
      <c r="B161" s="28" t="s">
        <v>189</v>
      </c>
      <c r="C161" s="49">
        <v>780</v>
      </c>
      <c r="D161" s="24" t="s">
        <v>37</v>
      </c>
      <c r="E161" s="28"/>
    </row>
    <row r="162" spans="1:5">
      <c r="A162" s="24">
        <v>19</v>
      </c>
      <c r="B162" s="28" t="s">
        <v>190</v>
      </c>
      <c r="C162" s="49">
        <v>950</v>
      </c>
      <c r="D162" s="24" t="s">
        <v>25</v>
      </c>
      <c r="E162" s="28"/>
    </row>
    <row r="163" spans="1:5">
      <c r="A163" s="24">
        <v>20</v>
      </c>
      <c r="B163" s="28" t="s">
        <v>188</v>
      </c>
      <c r="C163" s="49">
        <v>750</v>
      </c>
      <c r="D163" s="24" t="s">
        <v>25</v>
      </c>
      <c r="E163" s="28"/>
    </row>
    <row r="164" spans="1:5">
      <c r="A164" s="24">
        <v>21</v>
      </c>
      <c r="B164" s="28" t="s">
        <v>192</v>
      </c>
      <c r="C164" s="49">
        <v>750</v>
      </c>
      <c r="D164" s="24" t="s">
        <v>25</v>
      </c>
      <c r="E164" s="28"/>
    </row>
    <row r="165" spans="1:5">
      <c r="A165" s="24">
        <v>22</v>
      </c>
      <c r="B165" s="28" t="s">
        <v>193</v>
      </c>
      <c r="C165" s="49">
        <v>500</v>
      </c>
      <c r="D165" s="24" t="s">
        <v>37</v>
      </c>
      <c r="E165" s="28"/>
    </row>
    <row r="166" spans="1:5">
      <c r="A166" s="24">
        <v>23</v>
      </c>
      <c r="B166" s="28" t="s">
        <v>194</v>
      </c>
      <c r="C166" s="49">
        <v>380</v>
      </c>
      <c r="D166" s="24" t="s">
        <v>26</v>
      </c>
      <c r="E166" s="28"/>
    </row>
    <row r="167" spans="1:5">
      <c r="A167" s="24">
        <v>24</v>
      </c>
      <c r="B167" s="25" t="s">
        <v>195</v>
      </c>
      <c r="C167" s="49">
        <v>400</v>
      </c>
      <c r="D167" s="24" t="s">
        <v>26</v>
      </c>
      <c r="E167" s="28"/>
    </row>
    <row r="168" spans="1:5">
      <c r="A168" s="24">
        <v>25</v>
      </c>
      <c r="B168" s="28" t="s">
        <v>196</v>
      </c>
      <c r="C168" s="49">
        <v>650</v>
      </c>
      <c r="D168" s="24" t="s">
        <v>37</v>
      </c>
      <c r="E168" s="28"/>
    </row>
    <row r="169" spans="1:5">
      <c r="A169" s="24">
        <v>26</v>
      </c>
      <c r="B169" s="28" t="s">
        <v>198</v>
      </c>
      <c r="C169" s="49">
        <v>350</v>
      </c>
      <c r="D169" s="24" t="s">
        <v>68</v>
      </c>
      <c r="E169" s="28" t="s">
        <v>197</v>
      </c>
    </row>
    <row r="170" spans="1:5">
      <c r="A170" s="24">
        <v>27</v>
      </c>
      <c r="B170" s="28" t="s">
        <v>199</v>
      </c>
      <c r="C170" s="49">
        <v>450</v>
      </c>
      <c r="D170" s="24" t="s">
        <v>26</v>
      </c>
      <c r="E170" s="60" t="s">
        <v>204</v>
      </c>
    </row>
    <row r="171" spans="1:5">
      <c r="A171" s="24">
        <v>28</v>
      </c>
      <c r="B171" s="28" t="s">
        <v>200</v>
      </c>
      <c r="C171" s="49">
        <v>380</v>
      </c>
      <c r="D171" s="24" t="s">
        <v>26</v>
      </c>
      <c r="E171" s="28"/>
    </row>
    <row r="172" spans="1:5">
      <c r="A172" s="24">
        <v>29</v>
      </c>
      <c r="B172" s="28" t="s">
        <v>206</v>
      </c>
      <c r="C172" s="49">
        <v>380</v>
      </c>
      <c r="D172" s="24" t="s">
        <v>26</v>
      </c>
      <c r="E172" s="28"/>
    </row>
    <row r="173" spans="1:5">
      <c r="A173" s="24">
        <v>30</v>
      </c>
      <c r="B173" s="28" t="s">
        <v>191</v>
      </c>
      <c r="C173" s="54">
        <v>800</v>
      </c>
      <c r="D173" s="24" t="s">
        <v>25</v>
      </c>
      <c r="E173" s="28" t="s">
        <v>201</v>
      </c>
    </row>
    <row r="174" spans="1:5">
      <c r="A174" s="24">
        <v>31</v>
      </c>
      <c r="B174" s="28" t="s">
        <v>202</v>
      </c>
      <c r="C174" s="49">
        <v>650</v>
      </c>
      <c r="D174" s="24" t="s">
        <v>37</v>
      </c>
      <c r="E174" s="28"/>
    </row>
    <row r="175" spans="1:5">
      <c r="A175" s="24">
        <v>36</v>
      </c>
      <c r="B175" s="28" t="s">
        <v>209</v>
      </c>
      <c r="C175" s="49">
        <v>700</v>
      </c>
      <c r="D175" s="24" t="s">
        <v>25</v>
      </c>
      <c r="E175" s="28"/>
    </row>
    <row r="176" spans="1:5">
      <c r="A176" s="24">
        <v>37</v>
      </c>
      <c r="B176" s="28" t="s">
        <v>210</v>
      </c>
      <c r="C176" s="49">
        <v>850</v>
      </c>
      <c r="D176" s="24" t="s">
        <v>25</v>
      </c>
      <c r="E176" s="28"/>
    </row>
    <row r="177" spans="1:5">
      <c r="A177" s="24"/>
      <c r="B177" s="28"/>
      <c r="C177" s="54">
        <f>SUM(C144:C176)</f>
        <v>20450</v>
      </c>
      <c r="D177" s="24"/>
      <c r="E177" s="28"/>
    </row>
    <row r="178" spans="1:5">
      <c r="A178" s="24"/>
      <c r="B178" s="28"/>
      <c r="C178" s="49"/>
      <c r="D178" s="24"/>
      <c r="E178" s="28"/>
    </row>
    <row r="179" spans="1:5">
      <c r="A179" s="24"/>
      <c r="B179" s="28"/>
      <c r="C179" s="54"/>
      <c r="D179" s="24"/>
      <c r="E179" s="28"/>
    </row>
    <row r="180" spans="1:5">
      <c r="A180" s="24"/>
      <c r="B180" s="53" t="s">
        <v>207</v>
      </c>
      <c r="C180" s="54">
        <v>19427</v>
      </c>
      <c r="D180" s="24"/>
      <c r="E180" s="28"/>
    </row>
    <row r="181" spans="1:5">
      <c r="A181" s="24"/>
      <c r="B181" s="28"/>
      <c r="C181" s="49"/>
      <c r="D181" s="24"/>
      <c r="E181" s="28"/>
    </row>
    <row r="182" spans="1:5">
      <c r="A182" s="24">
        <v>32</v>
      </c>
      <c r="B182" s="28" t="s">
        <v>181</v>
      </c>
      <c r="C182" s="49">
        <v>930</v>
      </c>
      <c r="D182" s="24" t="s">
        <v>37</v>
      </c>
      <c r="E182" s="28"/>
    </row>
    <row r="183" spans="1:5">
      <c r="A183" s="24">
        <v>33</v>
      </c>
      <c r="B183" s="28" t="s">
        <v>179</v>
      </c>
      <c r="C183" s="49">
        <v>930</v>
      </c>
      <c r="D183" s="24" t="s">
        <v>37</v>
      </c>
      <c r="E183" s="28"/>
    </row>
    <row r="184" spans="1:5">
      <c r="A184" s="24">
        <v>34</v>
      </c>
      <c r="B184" s="28" t="s">
        <v>180</v>
      </c>
      <c r="C184" s="49">
        <v>930</v>
      </c>
      <c r="D184" s="24" t="s">
        <v>37</v>
      </c>
      <c r="E184" s="28"/>
    </row>
    <row r="185" spans="1:5">
      <c r="A185" s="24">
        <v>35</v>
      </c>
      <c r="B185" s="28" t="s">
        <v>183</v>
      </c>
      <c r="C185" s="49">
        <v>930</v>
      </c>
      <c r="D185" s="24" t="s">
        <v>37</v>
      </c>
      <c r="E185" s="28"/>
    </row>
    <row r="186" spans="1:5">
      <c r="A186" s="50"/>
      <c r="B186" s="61"/>
      <c r="C186" s="62">
        <f>SUM(C182:C185)</f>
        <v>3720</v>
      </c>
      <c r="D186" s="50"/>
      <c r="E186" s="52"/>
    </row>
    <row r="187" spans="1:5">
      <c r="A187" s="24"/>
      <c r="B187" s="54"/>
      <c r="C187" s="54"/>
      <c r="D187" s="24"/>
      <c r="E187" s="28"/>
    </row>
    <row r="188" spans="1:5">
      <c r="A188" s="24"/>
      <c r="B188" s="54" t="s">
        <v>208</v>
      </c>
      <c r="C188" s="54">
        <f>SUM(C180,C186)</f>
        <v>23147</v>
      </c>
      <c r="D188" s="24"/>
      <c r="E188" s="28"/>
    </row>
    <row r="189" spans="1:5">
      <c r="A189" s="24"/>
      <c r="B189" s="91"/>
      <c r="C189" s="92"/>
      <c r="D189" s="92"/>
      <c r="E189" s="93"/>
    </row>
    <row r="190" spans="1:5">
      <c r="A190" s="91" t="s">
        <v>211</v>
      </c>
      <c r="B190" s="92"/>
      <c r="C190" s="92"/>
      <c r="D190" s="92"/>
      <c r="E190" s="93"/>
    </row>
    <row r="191" spans="1:5">
      <c r="A191" s="2"/>
      <c r="B191" s="57"/>
      <c r="C191" s="8"/>
      <c r="D191" s="2"/>
      <c r="E191" s="3"/>
    </row>
    <row r="192" spans="1:5">
      <c r="A192" s="58"/>
      <c r="B192" s="68"/>
      <c r="C192" s="69"/>
      <c r="D192" s="70"/>
      <c r="E192" s="71"/>
    </row>
    <row r="193" spans="1:6" ht="18.75">
      <c r="A193" s="72"/>
      <c r="B193" s="79" t="s">
        <v>241</v>
      </c>
      <c r="C193" s="80"/>
      <c r="D193" s="80"/>
      <c r="E193" s="80"/>
      <c r="F193" s="81"/>
    </row>
    <row r="194" spans="1:6" ht="16.5">
      <c r="A194" s="73" t="s">
        <v>0</v>
      </c>
      <c r="B194" s="73" t="s">
        <v>1</v>
      </c>
      <c r="C194" s="74" t="s">
        <v>2</v>
      </c>
      <c r="D194" s="75"/>
      <c r="E194" s="76" t="s">
        <v>21</v>
      </c>
      <c r="F194" s="76"/>
    </row>
    <row r="195" spans="1:6">
      <c r="A195" s="24">
        <v>1</v>
      </c>
      <c r="B195" s="28" t="s">
        <v>182</v>
      </c>
      <c r="C195" s="49">
        <v>930</v>
      </c>
      <c r="D195" s="24" t="s">
        <v>37</v>
      </c>
      <c r="E195" s="28" t="s">
        <v>242</v>
      </c>
      <c r="F195" s="25"/>
    </row>
    <row r="196" spans="1:6">
      <c r="A196" s="24">
        <v>2</v>
      </c>
      <c r="B196" s="28" t="s">
        <v>212</v>
      </c>
      <c r="C196" s="49">
        <v>580</v>
      </c>
      <c r="D196" s="24" t="s">
        <v>26</v>
      </c>
      <c r="E196" s="28"/>
      <c r="F196" s="25"/>
    </row>
    <row r="197" spans="1:6">
      <c r="A197" s="24">
        <v>3</v>
      </c>
      <c r="B197" s="28" t="s">
        <v>213</v>
      </c>
      <c r="C197" s="49">
        <v>750</v>
      </c>
      <c r="D197" s="24" t="s">
        <v>25</v>
      </c>
      <c r="E197" s="28"/>
      <c r="F197" s="25"/>
    </row>
    <row r="198" spans="1:6">
      <c r="A198" s="24">
        <v>4</v>
      </c>
      <c r="B198" s="28" t="s">
        <v>214</v>
      </c>
      <c r="C198" s="49">
        <v>750</v>
      </c>
      <c r="D198" s="24" t="s">
        <v>25</v>
      </c>
      <c r="E198" s="28"/>
      <c r="F198" s="25"/>
    </row>
    <row r="199" spans="1:6">
      <c r="A199" s="24">
        <v>5</v>
      </c>
      <c r="B199" s="28" t="s">
        <v>215</v>
      </c>
      <c r="C199" s="49">
        <v>420</v>
      </c>
      <c r="D199" s="24" t="s">
        <v>26</v>
      </c>
      <c r="E199" s="28"/>
      <c r="F199" s="25"/>
    </row>
    <row r="200" spans="1:6">
      <c r="A200" s="24">
        <v>6</v>
      </c>
      <c r="B200" s="28" t="s">
        <v>216</v>
      </c>
      <c r="C200" s="49">
        <v>780</v>
      </c>
      <c r="D200" s="24" t="s">
        <v>37</v>
      </c>
      <c r="E200" s="28"/>
      <c r="F200" s="25"/>
    </row>
    <row r="201" spans="1:6">
      <c r="A201" s="24">
        <v>7</v>
      </c>
      <c r="B201" s="28" t="s">
        <v>217</v>
      </c>
      <c r="C201" s="49">
        <v>600</v>
      </c>
      <c r="D201" s="24" t="s">
        <v>42</v>
      </c>
      <c r="E201" s="28"/>
      <c r="F201" s="25"/>
    </row>
    <row r="202" spans="1:6">
      <c r="A202" s="24">
        <v>8</v>
      </c>
      <c r="B202" s="28" t="s">
        <v>218</v>
      </c>
      <c r="C202" s="49">
        <v>500</v>
      </c>
      <c r="D202" s="24" t="s">
        <v>26</v>
      </c>
      <c r="E202" s="28"/>
      <c r="F202" s="25"/>
    </row>
    <row r="203" spans="1:6">
      <c r="A203" s="24">
        <v>9</v>
      </c>
      <c r="B203" s="28" t="s">
        <v>203</v>
      </c>
      <c r="C203" s="49">
        <v>420</v>
      </c>
      <c r="D203" s="24" t="s">
        <v>26</v>
      </c>
      <c r="E203" s="28"/>
      <c r="F203" s="25"/>
    </row>
    <row r="204" spans="1:6">
      <c r="A204" s="24">
        <v>10</v>
      </c>
      <c r="B204" s="28" t="s">
        <v>219</v>
      </c>
      <c r="C204" s="49">
        <v>700</v>
      </c>
      <c r="D204" s="24" t="s">
        <v>25</v>
      </c>
      <c r="E204" s="28"/>
      <c r="F204" s="25"/>
    </row>
    <row r="205" spans="1:6">
      <c r="A205" s="24">
        <v>11</v>
      </c>
      <c r="B205" s="28" t="s">
        <v>220</v>
      </c>
      <c r="C205" s="49">
        <v>650</v>
      </c>
      <c r="D205" s="24" t="s">
        <v>26</v>
      </c>
      <c r="E205" s="28"/>
      <c r="F205" s="25"/>
    </row>
    <row r="206" spans="1:6">
      <c r="A206" s="24">
        <v>12</v>
      </c>
      <c r="B206" s="28" t="s">
        <v>221</v>
      </c>
      <c r="C206" s="49">
        <v>550</v>
      </c>
      <c r="D206" s="24" t="s">
        <v>37</v>
      </c>
      <c r="E206" s="28"/>
      <c r="F206" s="25"/>
    </row>
    <row r="207" spans="1:6">
      <c r="A207" s="24">
        <v>13</v>
      </c>
      <c r="B207" s="28" t="s">
        <v>222</v>
      </c>
      <c r="C207" s="49">
        <v>780</v>
      </c>
      <c r="D207" s="24" t="s">
        <v>37</v>
      </c>
      <c r="E207" s="28"/>
      <c r="F207" s="25"/>
    </row>
    <row r="208" spans="1:6">
      <c r="A208" s="24">
        <v>14</v>
      </c>
      <c r="B208" s="28" t="s">
        <v>223</v>
      </c>
      <c r="C208" s="49">
        <v>650</v>
      </c>
      <c r="D208" s="24" t="s">
        <v>25</v>
      </c>
      <c r="E208" s="28"/>
      <c r="F208" s="25"/>
    </row>
    <row r="209" spans="1:6">
      <c r="A209" s="24">
        <v>15</v>
      </c>
      <c r="B209" s="28" t="s">
        <v>225</v>
      </c>
      <c r="C209" s="49">
        <v>900</v>
      </c>
      <c r="D209" s="24" t="s">
        <v>25</v>
      </c>
      <c r="E209" s="28"/>
      <c r="F209" s="25"/>
    </row>
    <row r="210" spans="1:6">
      <c r="A210" s="24">
        <v>16</v>
      </c>
      <c r="B210" s="28" t="s">
        <v>226</v>
      </c>
      <c r="C210" s="49">
        <v>900</v>
      </c>
      <c r="D210" s="24" t="s">
        <v>25</v>
      </c>
      <c r="E210" s="28"/>
      <c r="F210" s="25"/>
    </row>
    <row r="211" spans="1:6">
      <c r="A211" s="24">
        <v>17</v>
      </c>
      <c r="B211" s="28" t="s">
        <v>227</v>
      </c>
      <c r="C211" s="49">
        <v>780</v>
      </c>
      <c r="D211" s="24" t="s">
        <v>37</v>
      </c>
      <c r="E211" s="28"/>
      <c r="F211" s="25"/>
    </row>
    <row r="212" spans="1:6">
      <c r="A212" s="24">
        <v>18</v>
      </c>
      <c r="B212" s="28" t="s">
        <v>228</v>
      </c>
      <c r="C212" s="49">
        <v>750</v>
      </c>
      <c r="D212" s="77" t="s">
        <v>224</v>
      </c>
      <c r="E212" s="28" t="s">
        <v>243</v>
      </c>
      <c r="F212" s="25"/>
    </row>
    <row r="213" spans="1:6">
      <c r="A213" s="24">
        <v>19</v>
      </c>
      <c r="B213" s="28" t="s">
        <v>229</v>
      </c>
      <c r="C213" s="49">
        <v>330</v>
      </c>
      <c r="D213" s="24" t="s">
        <v>26</v>
      </c>
      <c r="E213" s="28"/>
      <c r="F213" s="25"/>
    </row>
    <row r="214" spans="1:6">
      <c r="A214" s="24">
        <v>20</v>
      </c>
      <c r="B214" s="28" t="s">
        <v>230</v>
      </c>
      <c r="C214" s="49">
        <v>400</v>
      </c>
      <c r="D214" s="24" t="s">
        <v>26</v>
      </c>
      <c r="E214" s="28"/>
      <c r="F214" s="25"/>
    </row>
    <row r="215" spans="1:6">
      <c r="A215" s="24">
        <v>21</v>
      </c>
      <c r="B215" s="28" t="s">
        <v>232</v>
      </c>
      <c r="C215" s="49">
        <v>350</v>
      </c>
      <c r="D215" s="24" t="s">
        <v>26</v>
      </c>
      <c r="E215" s="28"/>
      <c r="F215" s="25"/>
    </row>
    <row r="216" spans="1:6">
      <c r="A216" s="24">
        <v>22</v>
      </c>
      <c r="B216" s="28" t="s">
        <v>231</v>
      </c>
      <c r="C216" s="49">
        <v>550</v>
      </c>
      <c r="D216" s="24" t="s">
        <v>99</v>
      </c>
      <c r="E216" s="28"/>
      <c r="F216" s="25"/>
    </row>
    <row r="217" spans="1:6">
      <c r="A217" s="24">
        <v>23</v>
      </c>
      <c r="B217" s="28" t="s">
        <v>235</v>
      </c>
      <c r="C217" s="49">
        <v>400</v>
      </c>
      <c r="D217" s="24" t="s">
        <v>26</v>
      </c>
      <c r="E217" s="28"/>
      <c r="F217" s="25"/>
    </row>
    <row r="218" spans="1:6">
      <c r="A218" s="24">
        <v>24</v>
      </c>
      <c r="B218" s="28" t="s">
        <v>236</v>
      </c>
      <c r="C218" s="49">
        <v>1000</v>
      </c>
      <c r="D218" s="24" t="s">
        <v>42</v>
      </c>
      <c r="E218" s="28" t="s">
        <v>243</v>
      </c>
      <c r="F218" s="25"/>
    </row>
    <row r="219" spans="1:6">
      <c r="A219" s="24">
        <v>25</v>
      </c>
      <c r="B219" s="28" t="s">
        <v>236</v>
      </c>
      <c r="C219" s="49">
        <v>1000</v>
      </c>
      <c r="D219" s="24" t="s">
        <v>42</v>
      </c>
      <c r="E219" s="28"/>
      <c r="F219" s="25"/>
    </row>
    <row r="220" spans="1:6">
      <c r="A220" s="24">
        <v>26</v>
      </c>
      <c r="B220" s="28" t="s">
        <v>236</v>
      </c>
      <c r="C220" s="49">
        <v>1000</v>
      </c>
      <c r="D220" s="24" t="s">
        <v>42</v>
      </c>
      <c r="E220" s="28"/>
      <c r="F220" s="25"/>
    </row>
    <row r="221" spans="1:6">
      <c r="A221" s="24">
        <v>27</v>
      </c>
      <c r="B221" s="28" t="s">
        <v>236</v>
      </c>
      <c r="C221" s="49">
        <v>850</v>
      </c>
      <c r="D221" s="24" t="s">
        <v>42</v>
      </c>
      <c r="E221" s="28" t="s">
        <v>243</v>
      </c>
      <c r="F221" s="25"/>
    </row>
    <row r="222" spans="1:6">
      <c r="A222" s="24">
        <v>28</v>
      </c>
      <c r="B222" s="28" t="s">
        <v>237</v>
      </c>
      <c r="C222" s="49">
        <v>420</v>
      </c>
      <c r="D222" s="24" t="s">
        <v>26</v>
      </c>
      <c r="E222" s="28"/>
      <c r="F222" s="25"/>
    </row>
    <row r="223" spans="1:6">
      <c r="A223" s="24"/>
      <c r="B223" s="28"/>
      <c r="C223" s="49"/>
      <c r="D223" s="24"/>
      <c r="E223" s="28"/>
      <c r="F223" s="25"/>
    </row>
    <row r="224" spans="1:6">
      <c r="A224" s="24"/>
      <c r="B224" s="53" t="s">
        <v>238</v>
      </c>
      <c r="C224" s="54">
        <f>SUM(C196:C222)</f>
        <v>17760</v>
      </c>
      <c r="D224" s="24"/>
      <c r="E224" s="53" t="s">
        <v>239</v>
      </c>
      <c r="F224" s="25"/>
    </row>
    <row r="225" spans="1:6">
      <c r="A225" s="24"/>
      <c r="B225" s="53" t="s">
        <v>240</v>
      </c>
      <c r="C225" s="54">
        <v>17800</v>
      </c>
      <c r="D225" s="24"/>
      <c r="E225" s="28" t="s">
        <v>244</v>
      </c>
      <c r="F225" s="25"/>
    </row>
    <row r="226" spans="1:6">
      <c r="A226" s="2"/>
      <c r="B226" s="67"/>
      <c r="C226" s="47"/>
      <c r="D226" s="2"/>
      <c r="E226" s="3"/>
    </row>
    <row r="227" spans="1:6">
      <c r="A227" s="2"/>
      <c r="B227" s="67"/>
      <c r="C227" s="47"/>
      <c r="D227" s="2"/>
      <c r="E227" s="3"/>
    </row>
    <row r="228" spans="1:6">
      <c r="A228" s="2"/>
      <c r="B228" s="67"/>
      <c r="C228" s="47"/>
      <c r="D228" s="2"/>
      <c r="E228" s="3"/>
    </row>
    <row r="229" spans="1:6">
      <c r="A229" s="2"/>
      <c r="B229" s="67"/>
      <c r="C229" s="47"/>
      <c r="D229" s="2"/>
      <c r="E229" s="3"/>
    </row>
    <row r="230" spans="1:6">
      <c r="A230" s="2">
        <v>1</v>
      </c>
      <c r="B230" s="57" t="s">
        <v>245</v>
      </c>
      <c r="C230" s="8">
        <v>850</v>
      </c>
      <c r="D230" s="2" t="s">
        <v>25</v>
      </c>
      <c r="E230" s="3"/>
    </row>
    <row r="231" spans="1:6">
      <c r="A231" s="2">
        <v>2</v>
      </c>
      <c r="B231" s="57" t="s">
        <v>233</v>
      </c>
      <c r="C231" s="8">
        <v>500</v>
      </c>
      <c r="D231" s="2" t="s">
        <v>42</v>
      </c>
      <c r="E231" s="3"/>
    </row>
    <row r="232" spans="1:6">
      <c r="A232" s="2">
        <v>3</v>
      </c>
      <c r="B232" s="57" t="s">
        <v>234</v>
      </c>
      <c r="C232" s="8">
        <v>650</v>
      </c>
      <c r="D232" s="2" t="s">
        <v>25</v>
      </c>
      <c r="E232" s="3"/>
    </row>
    <row r="233" spans="1:6">
      <c r="A233" s="2">
        <v>4</v>
      </c>
      <c r="B233" s="57" t="s">
        <v>246</v>
      </c>
      <c r="C233" s="8">
        <v>600</v>
      </c>
      <c r="D233" s="2" t="s">
        <v>42</v>
      </c>
      <c r="E233" s="3"/>
    </row>
    <row r="234" spans="1:6">
      <c r="A234" s="2">
        <v>5</v>
      </c>
      <c r="B234" s="57" t="s">
        <v>248</v>
      </c>
      <c r="C234" s="8">
        <v>780</v>
      </c>
      <c r="D234" s="2" t="s">
        <v>247</v>
      </c>
      <c r="E234" s="3" t="s">
        <v>270</v>
      </c>
    </row>
    <row r="235" spans="1:6">
      <c r="A235" s="2">
        <v>6</v>
      </c>
      <c r="B235" s="57" t="s">
        <v>249</v>
      </c>
      <c r="C235" s="8">
        <v>400</v>
      </c>
      <c r="D235" s="2" t="s">
        <v>26</v>
      </c>
      <c r="E235" s="3" t="s">
        <v>250</v>
      </c>
    </row>
    <row r="236" spans="1:6">
      <c r="A236" s="2">
        <v>7</v>
      </c>
      <c r="B236" s="57" t="s">
        <v>251</v>
      </c>
      <c r="C236" s="8">
        <v>650</v>
      </c>
      <c r="D236" s="2" t="s">
        <v>25</v>
      </c>
      <c r="E236" s="3"/>
    </row>
    <row r="237" spans="1:6">
      <c r="A237" s="2">
        <v>8</v>
      </c>
      <c r="B237" s="57" t="s">
        <v>252</v>
      </c>
      <c r="C237" s="8">
        <v>650</v>
      </c>
      <c r="D237" s="2" t="s">
        <v>37</v>
      </c>
      <c r="E237" s="3"/>
    </row>
    <row r="238" spans="1:6">
      <c r="A238" s="2">
        <v>9</v>
      </c>
      <c r="B238" s="57" t="s">
        <v>254</v>
      </c>
      <c r="C238" s="8">
        <v>650</v>
      </c>
      <c r="D238" s="2" t="s">
        <v>42</v>
      </c>
      <c r="E238" s="3"/>
    </row>
    <row r="239" spans="1:6">
      <c r="A239" s="2">
        <v>10</v>
      </c>
      <c r="B239" s="57" t="s">
        <v>255</v>
      </c>
      <c r="C239" s="8">
        <v>650</v>
      </c>
      <c r="D239" s="2" t="s">
        <v>42</v>
      </c>
      <c r="E239" s="3"/>
    </row>
    <row r="240" spans="1:6">
      <c r="A240" s="2">
        <v>11</v>
      </c>
      <c r="B240" s="78" t="s">
        <v>256</v>
      </c>
      <c r="C240" s="8">
        <v>950</v>
      </c>
      <c r="D240" s="2" t="s">
        <v>25</v>
      </c>
      <c r="E240" s="3"/>
    </row>
    <row r="241" spans="1:5">
      <c r="A241" s="2">
        <v>12</v>
      </c>
      <c r="B241" s="57" t="s">
        <v>257</v>
      </c>
      <c r="C241" s="8">
        <v>780</v>
      </c>
      <c r="D241" s="2" t="s">
        <v>37</v>
      </c>
      <c r="E241" s="3"/>
    </row>
    <row r="242" spans="1:5">
      <c r="A242" s="2">
        <v>13</v>
      </c>
      <c r="B242" s="57" t="s">
        <v>258</v>
      </c>
      <c r="C242" s="8">
        <v>750</v>
      </c>
      <c r="D242" s="2" t="s">
        <v>26</v>
      </c>
      <c r="E242" s="3"/>
    </row>
    <row r="243" spans="1:5">
      <c r="A243" s="2">
        <v>14</v>
      </c>
      <c r="B243" s="57" t="s">
        <v>259</v>
      </c>
      <c r="C243" s="8">
        <v>1050</v>
      </c>
      <c r="D243" s="2" t="s">
        <v>260</v>
      </c>
      <c r="E243" s="3"/>
    </row>
    <row r="244" spans="1:5">
      <c r="A244" s="2">
        <v>15</v>
      </c>
      <c r="B244" s="57" t="s">
        <v>261</v>
      </c>
      <c r="C244" s="8">
        <v>650</v>
      </c>
      <c r="D244" s="2" t="s">
        <v>260</v>
      </c>
      <c r="E244" s="3"/>
    </row>
    <row r="245" spans="1:5">
      <c r="A245" s="2">
        <v>16</v>
      </c>
      <c r="B245" s="57" t="s">
        <v>262</v>
      </c>
      <c r="C245" s="8">
        <v>400</v>
      </c>
      <c r="D245" s="2" t="s">
        <v>26</v>
      </c>
      <c r="E245" s="3"/>
    </row>
    <row r="246" spans="1:5">
      <c r="A246" s="2">
        <v>17</v>
      </c>
      <c r="B246" s="57" t="s">
        <v>263</v>
      </c>
      <c r="C246" s="8">
        <v>400</v>
      </c>
      <c r="D246" s="2" t="s">
        <v>26</v>
      </c>
      <c r="E246" s="3"/>
    </row>
    <row r="247" spans="1:5">
      <c r="A247" s="2">
        <v>18</v>
      </c>
      <c r="B247" s="57" t="s">
        <v>264</v>
      </c>
      <c r="C247" s="8">
        <v>860</v>
      </c>
      <c r="D247" s="2" t="s">
        <v>25</v>
      </c>
      <c r="E247" s="3"/>
    </row>
    <row r="248" spans="1:5">
      <c r="A248" s="2">
        <v>19</v>
      </c>
      <c r="B248" s="57" t="s">
        <v>266</v>
      </c>
      <c r="C248" s="8">
        <v>850</v>
      </c>
      <c r="D248" s="2" t="s">
        <v>260</v>
      </c>
      <c r="E248" s="3"/>
    </row>
    <row r="249" spans="1:5">
      <c r="A249" s="2">
        <v>20</v>
      </c>
      <c r="B249" s="57" t="s">
        <v>267</v>
      </c>
      <c r="C249" s="8">
        <v>650</v>
      </c>
      <c r="D249" s="2" t="s">
        <v>25</v>
      </c>
      <c r="E249" s="3"/>
    </row>
    <row r="250" spans="1:5">
      <c r="A250" s="2">
        <v>21</v>
      </c>
      <c r="B250" s="57" t="s">
        <v>253</v>
      </c>
      <c r="C250" s="8">
        <v>650</v>
      </c>
      <c r="D250" s="2" t="s">
        <v>42</v>
      </c>
      <c r="E250" s="3"/>
    </row>
    <row r="251" spans="1:5">
      <c r="A251" s="2">
        <v>22</v>
      </c>
      <c r="B251" s="57" t="s">
        <v>271</v>
      </c>
      <c r="C251" s="8">
        <v>400</v>
      </c>
      <c r="D251" s="2" t="s">
        <v>26</v>
      </c>
      <c r="E251" s="3"/>
    </row>
    <row r="252" spans="1:5">
      <c r="A252" s="2"/>
      <c r="B252" s="57"/>
      <c r="C252" s="8"/>
      <c r="D252" s="2"/>
      <c r="E252" s="3"/>
    </row>
    <row r="253" spans="1:5">
      <c r="A253" s="2"/>
      <c r="B253" s="57"/>
      <c r="C253" s="8"/>
      <c r="D253" s="2"/>
      <c r="E253" s="3"/>
    </row>
    <row r="254" spans="1:5">
      <c r="A254" s="2"/>
      <c r="B254" s="57"/>
      <c r="C254" s="8"/>
      <c r="D254" s="2"/>
      <c r="E254" s="3"/>
    </row>
    <row r="255" spans="1:5">
      <c r="A255" s="2"/>
      <c r="B255" s="57" t="s">
        <v>269</v>
      </c>
      <c r="C255" s="8">
        <v>350</v>
      </c>
      <c r="D255" s="2" t="s">
        <v>26</v>
      </c>
      <c r="E255" s="3" t="s">
        <v>268</v>
      </c>
    </row>
    <row r="256" spans="1:5">
      <c r="A256" s="2"/>
      <c r="B256" s="57"/>
      <c r="C256" s="8"/>
      <c r="D256" s="2"/>
      <c r="E256" s="3"/>
    </row>
    <row r="257" spans="1:5">
      <c r="A257" s="2"/>
      <c r="B257" s="57"/>
      <c r="C257" s="8"/>
      <c r="D257" s="2"/>
      <c r="E257" s="3"/>
    </row>
    <row r="258" spans="1:5">
      <c r="A258" s="2"/>
      <c r="B258" s="67" t="s">
        <v>265</v>
      </c>
      <c r="C258" s="47"/>
      <c r="D258" s="2"/>
      <c r="E258" s="3"/>
    </row>
    <row r="259" spans="1:5">
      <c r="A259" s="2"/>
      <c r="B259" s="66"/>
      <c r="C259" s="8"/>
      <c r="D259" s="2"/>
      <c r="E259" s="3"/>
    </row>
    <row r="260" spans="1:5">
      <c r="A260" s="2"/>
      <c r="B260" s="64"/>
      <c r="C260" s="65"/>
      <c r="D260" s="63"/>
      <c r="E260" s="3"/>
    </row>
    <row r="261" spans="1:5">
      <c r="A261" s="2"/>
      <c r="B261" s="3"/>
      <c r="C261" s="8"/>
      <c r="D261" s="2"/>
      <c r="E261" s="3"/>
    </row>
    <row r="262" spans="1:5">
      <c r="A262" s="2"/>
      <c r="B262" s="3"/>
      <c r="C262" s="8"/>
      <c r="D262" s="2"/>
      <c r="E262" s="3"/>
    </row>
    <row r="263" spans="1:5">
      <c r="A263" s="2"/>
      <c r="B263" s="3"/>
      <c r="C263" s="8"/>
      <c r="D263" s="2"/>
      <c r="E263" s="3"/>
    </row>
    <row r="264" spans="1:5">
      <c r="A264" s="2"/>
      <c r="B264" s="3"/>
      <c r="C264" s="8"/>
      <c r="D264" s="2"/>
      <c r="E264" s="3"/>
    </row>
    <row r="265" spans="1:5">
      <c r="A265" s="2"/>
      <c r="B265" s="3"/>
      <c r="C265" s="8"/>
      <c r="D265" s="2"/>
      <c r="E265" s="3"/>
    </row>
    <row r="266" spans="1:5">
      <c r="A266" s="2"/>
      <c r="B266" s="3"/>
      <c r="C266" s="8"/>
      <c r="D266" s="2"/>
      <c r="E266" s="3"/>
    </row>
    <row r="267" spans="1:5">
      <c r="A267" s="2"/>
      <c r="B267" s="3"/>
      <c r="C267" s="8"/>
      <c r="D267" s="2"/>
      <c r="E267" s="3"/>
    </row>
    <row r="268" spans="1:5">
      <c r="A268" s="2"/>
      <c r="B268" s="3"/>
      <c r="C268" s="8"/>
      <c r="D268" s="2"/>
      <c r="E268" s="3"/>
    </row>
    <row r="269" spans="1:5">
      <c r="A269" s="2"/>
      <c r="B269" s="3"/>
      <c r="C269" s="8"/>
      <c r="D269" s="2"/>
      <c r="E269" s="3"/>
    </row>
    <row r="270" spans="1:5">
      <c r="A270" s="2"/>
      <c r="B270" s="3"/>
      <c r="C270" s="8"/>
      <c r="D270" s="2"/>
      <c r="E270" s="3"/>
    </row>
    <row r="271" spans="1:5">
      <c r="A271" s="2"/>
      <c r="B271" s="3"/>
      <c r="C271" s="8"/>
      <c r="D271" s="2"/>
      <c r="E271" s="3"/>
    </row>
    <row r="272" spans="1:5">
      <c r="A272" s="2"/>
      <c r="B272" s="3"/>
      <c r="C272" s="8"/>
      <c r="D272" s="2"/>
      <c r="E272" s="3"/>
    </row>
    <row r="273" spans="1:5">
      <c r="A273" s="2"/>
      <c r="B273" s="3"/>
      <c r="C273" s="8"/>
      <c r="D273" s="2"/>
      <c r="E273" s="3"/>
    </row>
    <row r="274" spans="1:5">
      <c r="A274" s="2"/>
      <c r="B274" s="3"/>
      <c r="C274" s="8"/>
      <c r="D274" s="2"/>
      <c r="E274" s="3"/>
    </row>
    <row r="275" spans="1:5">
      <c r="A275" s="2"/>
      <c r="B275" s="3"/>
      <c r="C275" s="8"/>
      <c r="D275" s="2"/>
      <c r="E275" s="3"/>
    </row>
    <row r="276" spans="1:5">
      <c r="A276" s="2"/>
      <c r="B276" s="3"/>
      <c r="C276" s="8"/>
      <c r="D276" s="2"/>
      <c r="E276" s="3"/>
    </row>
    <row r="277" spans="1:5">
      <c r="A277" s="2"/>
      <c r="B277" s="3"/>
      <c r="C277" s="8"/>
      <c r="D277" s="2"/>
      <c r="E277" s="3"/>
    </row>
  </sheetData>
  <mergeCells count="10">
    <mergeCell ref="B193:F193"/>
    <mergeCell ref="A3:C3"/>
    <mergeCell ref="A75:E75"/>
    <mergeCell ref="A24:E24"/>
    <mergeCell ref="A78:E78"/>
    <mergeCell ref="A190:E190"/>
    <mergeCell ref="B189:E189"/>
    <mergeCell ref="A142:E142"/>
    <mergeCell ref="A118:E118"/>
    <mergeCell ref="A21:B2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NGUYET</dc:creator>
  <cp:lastModifiedBy>NGUYET</cp:lastModifiedBy>
  <dcterms:created xsi:type="dcterms:W3CDTF">1980-01-03T20:02:56Z</dcterms:created>
  <dcterms:modified xsi:type="dcterms:W3CDTF">2014-06-23T05:28:17Z</dcterms:modified>
</cp:coreProperties>
</file>