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74" i="1" l="1"/>
  <c r="G76" i="1" s="1"/>
</calcChain>
</file>

<file path=xl/sharedStrings.xml><?xml version="1.0" encoding="utf-8"?>
<sst xmlns="http://schemas.openxmlformats.org/spreadsheetml/2006/main" count="73" uniqueCount="72">
  <si>
    <t>Quantity</t>
  </si>
  <si>
    <t>Name</t>
  </si>
  <si>
    <t>SKU</t>
  </si>
  <si>
    <t>Each</t>
  </si>
  <si>
    <t>Total</t>
  </si>
  <si>
    <t>Solen Inductor 0.22 mH 0.13 Ohms 14 x 29 x 57 (mm)</t>
  </si>
  <si>
    <t>SOLEN-59281</t>
  </si>
  <si>
    <t>Solen Inductor 0.3 mH 0.16 Ohms 14 x 29 x 57 (mm)</t>
  </si>
  <si>
    <t>SOLEN-59284</t>
  </si>
  <si>
    <t>Mundorf Resistors - 2.70R / 10 Watt, MR10 Series, Metal Oxide Film Resistors, Each</t>
  </si>
  <si>
    <t>MUNDORF-77171</t>
  </si>
  <si>
    <t>Mundorf Resistors - 5.60R / 10 Watt, MR10 Series, Metal Oxide Film Resistors, Each</t>
  </si>
  <si>
    <t>MUNDORF-77175</t>
  </si>
  <si>
    <t>Mundorf Resistors - 10R / 5 Watt, MR5 Series, Metal Oxide Film Resistors, Each</t>
  </si>
  <si>
    <t>MUNDORF-77146</t>
  </si>
  <si>
    <t>Leviton 15Amp Hospital Grade Duplex Receptacle</t>
  </si>
  <si>
    <t>LEVITON-80793</t>
  </si>
  <si>
    <t>Clarity Film Capacitors 15uf / 250VDC, PX Series, Capacitor, 47mm L x 37mm W x 32mm H, Each</t>
  </si>
  <si>
    <t>CLARITY-77111</t>
  </si>
  <si>
    <t>Mundorf F Cap 0.68uF / 450V, Mcap EVO Series</t>
  </si>
  <si>
    <t>MUNDORF-76393</t>
  </si>
  <si>
    <t>Hovland 1.0uF / 200V, SuperCap, Film &amp; Foil Polypropylene Capacitor, 20mm W x 46mm L, Each</t>
  </si>
  <si>
    <t>SUPERCAP-75283</t>
  </si>
  <si>
    <t xml:space="preserve">đơn hàng trươc bác còn nợ em 1 con tụ này nhé </t>
  </si>
  <si>
    <t>MusiCap Coupling Caps 1.0uF / 200V</t>
  </si>
  <si>
    <t>MUSICAP-77765</t>
  </si>
  <si>
    <t>Multicap Capacitor-072-51356 1uf / 100V, PPFX-S, 0.5" W x 0.7" H x 1.3" L, Each</t>
  </si>
  <si>
    <t>MULCAP-51356</t>
  </si>
  <si>
    <t>Mundorf F Cap 1.5uF / 450V, Mcap EVO Oil</t>
  </si>
  <si>
    <t>MUNDORF-76429</t>
  </si>
  <si>
    <t>Multicap Capacitor-038-51282 0.1uf / 100V, RTX, 0.4" D x 1.1" L, Each</t>
  </si>
  <si>
    <t>MULCAP-51282</t>
  </si>
  <si>
    <t>Polystyrene Capacitor 110pf / 63VDC</t>
  </si>
  <si>
    <t>STYRENE-66429</t>
  </si>
  <si>
    <t>Polystyrene Capacitor 180pf / 63VDC</t>
  </si>
  <si>
    <t>STYRENE-66430</t>
  </si>
  <si>
    <t>Polystyrene Capacitor 820pf / 63VDC</t>
  </si>
  <si>
    <t>STYRENE-73819</t>
  </si>
  <si>
    <t>Elna Cerafine Capacitor 0.47 uF 50 V 5mmD x 11mmL</t>
  </si>
  <si>
    <t>ELNA-72662</t>
  </si>
  <si>
    <t>Elna Cerafine Capacitor 3.3uF 50V 5mmD x 11mmL</t>
  </si>
  <si>
    <t>ELNA-72664</t>
  </si>
  <si>
    <t>Elna Cerafine Capacitor 22uF / 35VDC, ROA Series 8x11.5</t>
  </si>
  <si>
    <t>ELNA-74629</t>
  </si>
  <si>
    <t>Elna Cerafine Capacitor 33uF / 16VDC, ROA Series 6.3x11</t>
  </si>
  <si>
    <t>ELNA-74631</t>
  </si>
  <si>
    <t>Elna Cerafine Capacitor 47uF 35V 10mmD x 12.5mmL</t>
  </si>
  <si>
    <t>ELNA-72674</t>
  </si>
  <si>
    <t>Elna Cerafine Capacitor 100uF 10V 8mmD x 11.5mmL</t>
  </si>
  <si>
    <t>ELNA-72677</t>
  </si>
  <si>
    <t>Elna Cerafine Capacitor 100uF 16V 10mmD x 12.5mmL</t>
  </si>
  <si>
    <t>ELNA-72678</t>
  </si>
  <si>
    <t>Elna Cerafine Capacitor 100uF 25V 10mmD x 16mmL</t>
  </si>
  <si>
    <t>ELNA-72679</t>
  </si>
  <si>
    <t>Elna Cerafine Capacitor 100uF 35V 10mmD x 20mmL</t>
  </si>
  <si>
    <t>ELNA-72680</t>
  </si>
  <si>
    <t>Elna Cerafine Capacitor 470 uF 35 V 16 X 35.5 mm</t>
  </si>
  <si>
    <t>ELNA-72688</t>
  </si>
  <si>
    <t>Elna Silmic II Capacitor 1000 uF 50 V 18x40 mm</t>
  </si>
  <si>
    <t>ELNA-72740</t>
  </si>
  <si>
    <t>Nichicon-044-Series KZ 1000uf / 50v D(18 mm) x H(40 mm)</t>
  </si>
  <si>
    <t>NICHICON-72613</t>
  </si>
  <si>
    <t>Nichicon-021-Series FG 3300uf / 25v D(18 mm) x H(40 mm)﻿</t>
  </si>
  <si>
    <t>NICHICON-72590</t>
  </si>
  <si>
    <t>Multicap Capacitor-092-51423 3uf / 200V, PPMFX, 0.7" W x 0.9" H x 1.3" L, Each</t>
  </si>
  <si>
    <t>MULCAP-51423</t>
  </si>
  <si>
    <t>Duelund Resistor 3R / 10 Watt</t>
  </si>
  <si>
    <t>DUELUND-68875</t>
  </si>
  <si>
    <t>Allen Bradley Resistors_20K / 1 Watt, Carbon Composition, 5% Tolerance, Each</t>
  </si>
  <si>
    <t>ALBRAD-79881</t>
  </si>
  <si>
    <t>Subtotal</t>
  </si>
  <si>
    <t>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</si>
</sst>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_);[Red]\(&quot;$&quot;#,##0.00\)"/>
    <numFmt numFmtId="165" formatCode="#,##0;[Red]#,##0"/>
  </numFmts>
  <fonts count="4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FDFD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 wrapText="1"/>
    </xf>
    <xf numFmtId="0" fontId="0" fillId="0" borderId="1" xfId="0" applyBorder="1"/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partsconnexion.com/capacitor_film_mundorf_evo.html" TargetMode="External"/><Relationship Id="rId13" Type="http://schemas.openxmlformats.org/officeDocument/2006/relationships/hyperlink" Target="http://www.partsconnexion.com/capacitor_film_multicap_rtx.html" TargetMode="External"/><Relationship Id="rId18" Type="http://schemas.openxmlformats.org/officeDocument/2006/relationships/hyperlink" Target="http://www.partsconnexion.com/capacitor_ele_elna_roa.html" TargetMode="External"/><Relationship Id="rId26" Type="http://schemas.openxmlformats.org/officeDocument/2006/relationships/hyperlink" Target="http://www.partsconnexion.com/capacitor_ele_elna_roa.html" TargetMode="External"/><Relationship Id="rId3" Type="http://schemas.openxmlformats.org/officeDocument/2006/relationships/hyperlink" Target="http://www.partsconnexion.com/resistors_mundorf_mr10.html" TargetMode="External"/><Relationship Id="rId21" Type="http://schemas.openxmlformats.org/officeDocument/2006/relationships/hyperlink" Target="http://www.partsconnexion.com/capacitor_ele_elna_roa.html" TargetMode="External"/><Relationship Id="rId7" Type="http://schemas.openxmlformats.org/officeDocument/2006/relationships/hyperlink" Target="http://www.partsconnexion.com/capacitor_film_claritycap_px.html" TargetMode="External"/><Relationship Id="rId12" Type="http://schemas.openxmlformats.org/officeDocument/2006/relationships/hyperlink" Target="http://www.partsconnexion.com/capacitor_film_mundorf_evo_ao.html" TargetMode="External"/><Relationship Id="rId17" Type="http://schemas.openxmlformats.org/officeDocument/2006/relationships/hyperlink" Target="http://www.partsconnexion.com/capacitor_ele_elna_roa.html" TargetMode="External"/><Relationship Id="rId25" Type="http://schemas.openxmlformats.org/officeDocument/2006/relationships/hyperlink" Target="http://www.partsconnexion.com/capacitor_ele_elna_roa.html" TargetMode="External"/><Relationship Id="rId2" Type="http://schemas.openxmlformats.org/officeDocument/2006/relationships/hyperlink" Target="http://www.partsconnexion.com/inductor_solen14.html" TargetMode="External"/><Relationship Id="rId16" Type="http://schemas.openxmlformats.org/officeDocument/2006/relationships/hyperlink" Target="http://www.partsconnexion.com/capacitor_film_styrene_25-63.html" TargetMode="External"/><Relationship Id="rId20" Type="http://schemas.openxmlformats.org/officeDocument/2006/relationships/hyperlink" Target="http://www.partsconnexion.com/capacitor_ele_elna_roa.html" TargetMode="External"/><Relationship Id="rId29" Type="http://schemas.openxmlformats.org/officeDocument/2006/relationships/hyperlink" Target="http://www.partsconnexion.com/capacitor_ele_nichicon_fg.html" TargetMode="External"/><Relationship Id="rId1" Type="http://schemas.openxmlformats.org/officeDocument/2006/relationships/hyperlink" Target="http://www.partsconnexion.com/inductor_solen14.html" TargetMode="External"/><Relationship Id="rId6" Type="http://schemas.openxmlformats.org/officeDocument/2006/relationships/hyperlink" Target="http://www.partsconnexion.com/ac_leviton.html" TargetMode="External"/><Relationship Id="rId11" Type="http://schemas.openxmlformats.org/officeDocument/2006/relationships/hyperlink" Target="http://www.partsconnexion.com/capacitor_film_multicap_ppfxs.html" TargetMode="External"/><Relationship Id="rId24" Type="http://schemas.openxmlformats.org/officeDocument/2006/relationships/hyperlink" Target="http://www.partsconnexion.com/capacitor_ele_elna_roa.html" TargetMode="External"/><Relationship Id="rId32" Type="http://schemas.openxmlformats.org/officeDocument/2006/relationships/hyperlink" Target="http://www.partsconnexion.com/resistors_allenbradley_one_watt.html" TargetMode="External"/><Relationship Id="rId5" Type="http://schemas.openxmlformats.org/officeDocument/2006/relationships/hyperlink" Target="http://www.partsconnexion.com/resistors_mundorf_mr5.html" TargetMode="External"/><Relationship Id="rId15" Type="http://schemas.openxmlformats.org/officeDocument/2006/relationships/hyperlink" Target="http://www.partsconnexion.com/capacitor_film_styrene_25-63.html" TargetMode="External"/><Relationship Id="rId23" Type="http://schemas.openxmlformats.org/officeDocument/2006/relationships/hyperlink" Target="http://www.partsconnexion.com/capacitor_ele_elna_roa.html" TargetMode="External"/><Relationship Id="rId28" Type="http://schemas.openxmlformats.org/officeDocument/2006/relationships/hyperlink" Target="http://www.partsconnexion.com/capacitor_ele_nichicon_kz.html" TargetMode="External"/><Relationship Id="rId10" Type="http://schemas.openxmlformats.org/officeDocument/2006/relationships/hyperlink" Target="http://www.partsconnexion.com/capacitor_film_musicap_coupling.html" TargetMode="External"/><Relationship Id="rId19" Type="http://schemas.openxmlformats.org/officeDocument/2006/relationships/hyperlink" Target="http://www.partsconnexion.com/capacitor_ele_elna_roa.html" TargetMode="External"/><Relationship Id="rId31" Type="http://schemas.openxmlformats.org/officeDocument/2006/relationships/hyperlink" Target="http://www.partsconnexion.com/resistors_duelund.html" TargetMode="External"/><Relationship Id="rId4" Type="http://schemas.openxmlformats.org/officeDocument/2006/relationships/hyperlink" Target="http://www.partsconnexion.com/resistors_mundorf_mr10.html" TargetMode="External"/><Relationship Id="rId9" Type="http://schemas.openxmlformats.org/officeDocument/2006/relationships/hyperlink" Target="http://www.partsconnexion.com/capacitor_film_hovland_supercap.html" TargetMode="External"/><Relationship Id="rId14" Type="http://schemas.openxmlformats.org/officeDocument/2006/relationships/hyperlink" Target="http://www.partsconnexion.com/capacitor_film_styrene_25-63.html" TargetMode="External"/><Relationship Id="rId22" Type="http://schemas.openxmlformats.org/officeDocument/2006/relationships/hyperlink" Target="http://www.partsconnexion.com/capacitor_ele_elna_roa.html" TargetMode="External"/><Relationship Id="rId27" Type="http://schemas.openxmlformats.org/officeDocument/2006/relationships/hyperlink" Target="http://www.partsconnexion.com/capacitor_ele_elna_rfs.html" TargetMode="External"/><Relationship Id="rId30" Type="http://schemas.openxmlformats.org/officeDocument/2006/relationships/hyperlink" Target="http://www.partsconnexion.com/capacitor_film_multicap_ppmf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8:G76"/>
  <sheetViews>
    <sheetView tabSelected="1" topLeftCell="A47" workbookViewId="0">
      <selection activeCell="F80" sqref="F80"/>
    </sheetView>
  </sheetViews>
  <sheetFormatPr defaultRowHeight="15" x14ac:dyDescent="0.25"/>
  <cols>
    <col min="4" max="4" width="28.42578125" customWidth="1"/>
    <col min="5" max="5" width="31.28515625" customWidth="1"/>
    <col min="6" max="6" width="17.85546875" customWidth="1"/>
    <col min="7" max="7" width="18.85546875" customWidth="1"/>
  </cols>
  <sheetData>
    <row r="8" spans="3:7" ht="28.5" x14ac:dyDescent="0.25">
      <c r="C8" s="1" t="s">
        <v>0</v>
      </c>
      <c r="D8" s="1" t="s">
        <v>1</v>
      </c>
      <c r="E8" s="1" t="s">
        <v>2</v>
      </c>
      <c r="F8" s="1" t="s">
        <v>3</v>
      </c>
      <c r="G8" s="1" t="s">
        <v>4</v>
      </c>
    </row>
    <row r="9" spans="3:7" x14ac:dyDescent="0.25">
      <c r="C9" s="10">
        <v>2</v>
      </c>
      <c r="D9" s="11" t="s">
        <v>5</v>
      </c>
      <c r="E9" s="10" t="s">
        <v>6</v>
      </c>
      <c r="F9" s="12">
        <v>11.34</v>
      </c>
      <c r="G9" s="12">
        <v>0</v>
      </c>
    </row>
    <row r="10" spans="3:7" x14ac:dyDescent="0.25">
      <c r="C10" s="10"/>
      <c r="D10" s="11"/>
      <c r="E10" s="10"/>
      <c r="F10" s="12"/>
      <c r="G10" s="12"/>
    </row>
    <row r="11" spans="3:7" x14ac:dyDescent="0.25">
      <c r="C11" s="10">
        <v>2</v>
      </c>
      <c r="D11" s="11" t="s">
        <v>7</v>
      </c>
      <c r="E11" s="10" t="s">
        <v>8</v>
      </c>
      <c r="F11" s="12">
        <v>13.01</v>
      </c>
      <c r="G11" s="12">
        <v>0</v>
      </c>
    </row>
    <row r="12" spans="3:7" x14ac:dyDescent="0.25">
      <c r="C12" s="10"/>
      <c r="D12" s="11"/>
      <c r="E12" s="10"/>
      <c r="F12" s="12"/>
      <c r="G12" s="12"/>
    </row>
    <row r="13" spans="3:7" x14ac:dyDescent="0.25">
      <c r="C13" s="7">
        <v>4</v>
      </c>
      <c r="D13" s="8" t="s">
        <v>9</v>
      </c>
      <c r="E13" s="7" t="s">
        <v>10</v>
      </c>
      <c r="F13" s="9">
        <v>1.79</v>
      </c>
      <c r="G13" s="9">
        <v>7.16</v>
      </c>
    </row>
    <row r="14" spans="3:7" x14ac:dyDescent="0.25">
      <c r="C14" s="7"/>
      <c r="D14" s="8"/>
      <c r="E14" s="7"/>
      <c r="F14" s="9"/>
      <c r="G14" s="9"/>
    </row>
    <row r="15" spans="3:7" x14ac:dyDescent="0.25">
      <c r="C15" s="7">
        <v>2</v>
      </c>
      <c r="D15" s="8" t="s">
        <v>11</v>
      </c>
      <c r="E15" s="7" t="s">
        <v>12</v>
      </c>
      <c r="F15" s="9">
        <v>1.79</v>
      </c>
      <c r="G15" s="9">
        <v>3.58</v>
      </c>
    </row>
    <row r="16" spans="3:7" x14ac:dyDescent="0.25">
      <c r="C16" s="7"/>
      <c r="D16" s="8"/>
      <c r="E16" s="7"/>
      <c r="F16" s="9"/>
      <c r="G16" s="9"/>
    </row>
    <row r="17" spans="3:7" x14ac:dyDescent="0.25">
      <c r="C17" s="7">
        <v>2</v>
      </c>
      <c r="D17" s="8" t="s">
        <v>13</v>
      </c>
      <c r="E17" s="7" t="s">
        <v>14</v>
      </c>
      <c r="F17" s="9">
        <v>1.0900000000000001</v>
      </c>
      <c r="G17" s="9">
        <v>2.1800000000000002</v>
      </c>
    </row>
    <row r="18" spans="3:7" x14ac:dyDescent="0.25">
      <c r="C18" s="7"/>
      <c r="D18" s="8"/>
      <c r="E18" s="7"/>
      <c r="F18" s="9"/>
      <c r="G18" s="9"/>
    </row>
    <row r="19" spans="3:7" x14ac:dyDescent="0.25">
      <c r="C19" s="7">
        <v>2</v>
      </c>
      <c r="D19" s="8" t="s">
        <v>15</v>
      </c>
      <c r="E19" s="7" t="s">
        <v>16</v>
      </c>
      <c r="F19" s="9">
        <v>9.9499999999999993</v>
      </c>
      <c r="G19" s="9">
        <v>19.899999999999999</v>
      </c>
    </row>
    <row r="20" spans="3:7" x14ac:dyDescent="0.25">
      <c r="C20" s="7"/>
      <c r="D20" s="8"/>
      <c r="E20" s="7"/>
      <c r="F20" s="9"/>
      <c r="G20" s="9"/>
    </row>
    <row r="21" spans="3:7" x14ac:dyDescent="0.25">
      <c r="C21" s="7">
        <v>2</v>
      </c>
      <c r="D21" s="8" t="s">
        <v>17</v>
      </c>
      <c r="E21" s="7" t="s">
        <v>18</v>
      </c>
      <c r="F21" s="9">
        <v>11.27</v>
      </c>
      <c r="G21" s="9">
        <v>22.54</v>
      </c>
    </row>
    <row r="22" spans="3:7" x14ac:dyDescent="0.25">
      <c r="C22" s="7"/>
      <c r="D22" s="8"/>
      <c r="E22" s="7"/>
      <c r="F22" s="9"/>
      <c r="G22" s="9"/>
    </row>
    <row r="23" spans="3:7" x14ac:dyDescent="0.25">
      <c r="C23" s="7">
        <v>2</v>
      </c>
      <c r="D23" s="8" t="s">
        <v>19</v>
      </c>
      <c r="E23" s="7" t="s">
        <v>20</v>
      </c>
      <c r="F23" s="9">
        <v>4.9800000000000004</v>
      </c>
      <c r="G23" s="9">
        <v>9.9600000000000009</v>
      </c>
    </row>
    <row r="24" spans="3:7" x14ac:dyDescent="0.25">
      <c r="C24" s="7"/>
      <c r="D24" s="8"/>
      <c r="E24" s="7"/>
      <c r="F24" s="9"/>
      <c r="G24" s="9"/>
    </row>
    <row r="25" spans="3:7" x14ac:dyDescent="0.25">
      <c r="C25" s="7">
        <v>1</v>
      </c>
      <c r="D25" s="8" t="s">
        <v>21</v>
      </c>
      <c r="E25" s="7" t="s">
        <v>22</v>
      </c>
      <c r="F25" s="9" t="s">
        <v>23</v>
      </c>
      <c r="G25" s="9">
        <v>0</v>
      </c>
    </row>
    <row r="26" spans="3:7" x14ac:dyDescent="0.25">
      <c r="C26" s="7"/>
      <c r="D26" s="8"/>
      <c r="E26" s="7"/>
      <c r="F26" s="9"/>
      <c r="G26" s="9"/>
    </row>
    <row r="27" spans="3:7" x14ac:dyDescent="0.25">
      <c r="C27" s="10">
        <v>1</v>
      </c>
      <c r="D27" s="11" t="s">
        <v>24</v>
      </c>
      <c r="E27" s="10" t="s">
        <v>25</v>
      </c>
      <c r="F27" s="12">
        <v>25.56</v>
      </c>
      <c r="G27" s="12">
        <v>0</v>
      </c>
    </row>
    <row r="28" spans="3:7" x14ac:dyDescent="0.25">
      <c r="C28" s="10"/>
      <c r="D28" s="11"/>
      <c r="E28" s="10"/>
      <c r="F28" s="12"/>
      <c r="G28" s="12"/>
    </row>
    <row r="29" spans="3:7" x14ac:dyDescent="0.25">
      <c r="C29" s="7">
        <v>3</v>
      </c>
      <c r="D29" s="8" t="s">
        <v>26</v>
      </c>
      <c r="E29" s="7" t="s">
        <v>27</v>
      </c>
      <c r="F29" s="9">
        <v>18.87</v>
      </c>
      <c r="G29" s="9">
        <v>56.61</v>
      </c>
    </row>
    <row r="30" spans="3:7" x14ac:dyDescent="0.25">
      <c r="C30" s="7"/>
      <c r="D30" s="8"/>
      <c r="E30" s="7"/>
      <c r="F30" s="9"/>
      <c r="G30" s="9"/>
    </row>
    <row r="31" spans="3:7" x14ac:dyDescent="0.25">
      <c r="C31" s="7">
        <v>2</v>
      </c>
      <c r="D31" s="8" t="s">
        <v>28</v>
      </c>
      <c r="E31" s="7" t="s">
        <v>29</v>
      </c>
      <c r="F31" s="9">
        <v>10.54</v>
      </c>
      <c r="G31" s="9">
        <v>21.08</v>
      </c>
    </row>
    <row r="32" spans="3:7" x14ac:dyDescent="0.25">
      <c r="C32" s="7"/>
      <c r="D32" s="8"/>
      <c r="E32" s="7"/>
      <c r="F32" s="9"/>
      <c r="G32" s="9"/>
    </row>
    <row r="33" spans="3:7" x14ac:dyDescent="0.25">
      <c r="C33" s="7">
        <v>1</v>
      </c>
      <c r="D33" s="8" t="s">
        <v>30</v>
      </c>
      <c r="E33" s="7" t="s">
        <v>31</v>
      </c>
      <c r="F33" s="9">
        <v>10.4</v>
      </c>
      <c r="G33" s="9">
        <v>10.4</v>
      </c>
    </row>
    <row r="34" spans="3:7" x14ac:dyDescent="0.25">
      <c r="C34" s="7"/>
      <c r="D34" s="8"/>
      <c r="E34" s="7"/>
      <c r="F34" s="9"/>
      <c r="G34" s="9"/>
    </row>
    <row r="35" spans="3:7" x14ac:dyDescent="0.25">
      <c r="C35" s="7">
        <v>5</v>
      </c>
      <c r="D35" s="8" t="s">
        <v>32</v>
      </c>
      <c r="E35" s="7" t="s">
        <v>33</v>
      </c>
      <c r="F35" s="9">
        <v>0.75</v>
      </c>
      <c r="G35" s="9">
        <v>3.75</v>
      </c>
    </row>
    <row r="36" spans="3:7" x14ac:dyDescent="0.25">
      <c r="C36" s="7"/>
      <c r="D36" s="8"/>
      <c r="E36" s="7"/>
      <c r="F36" s="9"/>
      <c r="G36" s="9"/>
    </row>
    <row r="37" spans="3:7" x14ac:dyDescent="0.25">
      <c r="C37" s="7">
        <v>4</v>
      </c>
      <c r="D37" s="8" t="s">
        <v>34</v>
      </c>
      <c r="E37" s="7" t="s">
        <v>35</v>
      </c>
      <c r="F37" s="9">
        <v>0.75</v>
      </c>
      <c r="G37" s="9">
        <v>3</v>
      </c>
    </row>
    <row r="38" spans="3:7" x14ac:dyDescent="0.25">
      <c r="C38" s="7"/>
      <c r="D38" s="8"/>
      <c r="E38" s="7"/>
      <c r="F38" s="9"/>
      <c r="G38" s="9"/>
    </row>
    <row r="39" spans="3:7" x14ac:dyDescent="0.25">
      <c r="C39" s="7">
        <v>4</v>
      </c>
      <c r="D39" s="8" t="s">
        <v>36</v>
      </c>
      <c r="E39" s="7" t="s">
        <v>37</v>
      </c>
      <c r="F39" s="9">
        <v>0.75</v>
      </c>
      <c r="G39" s="9">
        <v>3</v>
      </c>
    </row>
    <row r="40" spans="3:7" x14ac:dyDescent="0.25">
      <c r="C40" s="7"/>
      <c r="D40" s="8"/>
      <c r="E40" s="7"/>
      <c r="F40" s="9"/>
      <c r="G40" s="9"/>
    </row>
    <row r="41" spans="3:7" x14ac:dyDescent="0.25">
      <c r="C41" s="7">
        <v>4</v>
      </c>
      <c r="D41" s="8" t="s">
        <v>38</v>
      </c>
      <c r="E41" s="7" t="s">
        <v>39</v>
      </c>
      <c r="F41" s="9">
        <v>0.5</v>
      </c>
      <c r="G41" s="9">
        <v>0.5</v>
      </c>
    </row>
    <row r="42" spans="3:7" x14ac:dyDescent="0.25">
      <c r="C42" s="7"/>
      <c r="D42" s="8"/>
      <c r="E42" s="7"/>
      <c r="F42" s="9"/>
      <c r="G42" s="9"/>
    </row>
    <row r="43" spans="3:7" x14ac:dyDescent="0.25">
      <c r="C43" s="7">
        <v>1</v>
      </c>
      <c r="D43" s="8" t="s">
        <v>40</v>
      </c>
      <c r="E43" s="7" t="s">
        <v>41</v>
      </c>
      <c r="F43" s="9">
        <v>0.85</v>
      </c>
      <c r="G43" s="9">
        <v>5.0999999999999996</v>
      </c>
    </row>
    <row r="44" spans="3:7" x14ac:dyDescent="0.25">
      <c r="C44" s="7"/>
      <c r="D44" s="8"/>
      <c r="E44" s="7"/>
      <c r="F44" s="9"/>
      <c r="G44" s="9"/>
    </row>
    <row r="45" spans="3:7" x14ac:dyDescent="0.25">
      <c r="C45" s="7">
        <v>6</v>
      </c>
      <c r="D45" s="8" t="s">
        <v>42</v>
      </c>
      <c r="E45" s="7" t="s">
        <v>43</v>
      </c>
      <c r="F45" s="9">
        <v>0.8</v>
      </c>
      <c r="G45" s="9">
        <v>4.8</v>
      </c>
    </row>
    <row r="46" spans="3:7" x14ac:dyDescent="0.25">
      <c r="C46" s="7"/>
      <c r="D46" s="8"/>
      <c r="E46" s="7"/>
      <c r="F46" s="9"/>
      <c r="G46" s="9"/>
    </row>
    <row r="47" spans="3:7" x14ac:dyDescent="0.25">
      <c r="C47" s="7">
        <v>6</v>
      </c>
      <c r="D47" s="8" t="s">
        <v>44</v>
      </c>
      <c r="E47" s="7" t="s">
        <v>45</v>
      </c>
      <c r="F47" s="9">
        <v>1.1000000000000001</v>
      </c>
      <c r="G47" s="9">
        <v>2.2000000000000002</v>
      </c>
    </row>
    <row r="48" spans="3:7" x14ac:dyDescent="0.25">
      <c r="C48" s="7"/>
      <c r="D48" s="8"/>
      <c r="E48" s="7"/>
      <c r="F48" s="9"/>
      <c r="G48" s="9"/>
    </row>
    <row r="49" spans="3:7" x14ac:dyDescent="0.25">
      <c r="C49" s="7">
        <v>2</v>
      </c>
      <c r="D49" s="8" t="s">
        <v>46</v>
      </c>
      <c r="E49" s="7" t="s">
        <v>47</v>
      </c>
      <c r="F49" s="9">
        <v>0.7</v>
      </c>
      <c r="G49" s="9">
        <v>2.8</v>
      </c>
    </row>
    <row r="50" spans="3:7" x14ac:dyDescent="0.25">
      <c r="C50" s="7"/>
      <c r="D50" s="8"/>
      <c r="E50" s="7"/>
      <c r="F50" s="9"/>
      <c r="G50" s="9"/>
    </row>
    <row r="51" spans="3:7" x14ac:dyDescent="0.25">
      <c r="C51" s="7">
        <v>4</v>
      </c>
      <c r="D51" s="8" t="s">
        <v>48</v>
      </c>
      <c r="E51" s="7" t="s">
        <v>49</v>
      </c>
      <c r="F51" s="9">
        <v>0.8</v>
      </c>
      <c r="G51" s="9">
        <v>0.8</v>
      </c>
    </row>
    <row r="52" spans="3:7" x14ac:dyDescent="0.25">
      <c r="C52" s="7"/>
      <c r="D52" s="8"/>
      <c r="E52" s="7"/>
      <c r="F52" s="9"/>
      <c r="G52" s="9"/>
    </row>
    <row r="53" spans="3:7" x14ac:dyDescent="0.25">
      <c r="C53" s="7">
        <v>1</v>
      </c>
      <c r="D53" s="8" t="s">
        <v>50</v>
      </c>
      <c r="E53" s="7" t="s">
        <v>51</v>
      </c>
      <c r="F53" s="9">
        <v>1</v>
      </c>
      <c r="G53" s="9">
        <v>1</v>
      </c>
    </row>
    <row r="54" spans="3:7" x14ac:dyDescent="0.25">
      <c r="C54" s="7"/>
      <c r="D54" s="8"/>
      <c r="E54" s="7"/>
      <c r="F54" s="9"/>
      <c r="G54" s="9"/>
    </row>
    <row r="55" spans="3:7" x14ac:dyDescent="0.25">
      <c r="C55" s="7">
        <v>1</v>
      </c>
      <c r="D55" s="8" t="s">
        <v>52</v>
      </c>
      <c r="E55" s="7" t="s">
        <v>53</v>
      </c>
      <c r="F55" s="9">
        <v>1.1000000000000001</v>
      </c>
      <c r="G55" s="9">
        <v>2.2000000000000002</v>
      </c>
    </row>
    <row r="56" spans="3:7" x14ac:dyDescent="0.25">
      <c r="C56" s="7"/>
      <c r="D56" s="8"/>
      <c r="E56" s="7"/>
      <c r="F56" s="9"/>
      <c r="G56" s="9"/>
    </row>
    <row r="57" spans="3:7" x14ac:dyDescent="0.25">
      <c r="C57" s="7">
        <v>2</v>
      </c>
      <c r="D57" s="8" t="s">
        <v>54</v>
      </c>
      <c r="E57" s="7" t="s">
        <v>55</v>
      </c>
      <c r="F57" s="9">
        <v>1.1499999999999999</v>
      </c>
      <c r="G57" s="9">
        <v>6.9</v>
      </c>
    </row>
    <row r="58" spans="3:7" x14ac:dyDescent="0.25">
      <c r="C58" s="7"/>
      <c r="D58" s="8"/>
      <c r="E58" s="7"/>
      <c r="F58" s="9"/>
      <c r="G58" s="9"/>
    </row>
    <row r="59" spans="3:7" x14ac:dyDescent="0.25">
      <c r="C59" s="7">
        <v>6</v>
      </c>
      <c r="D59" s="8" t="s">
        <v>56</v>
      </c>
      <c r="E59" s="7" t="s">
        <v>57</v>
      </c>
      <c r="F59" s="9">
        <v>3.25</v>
      </c>
      <c r="G59" s="9">
        <v>16.25</v>
      </c>
    </row>
    <row r="60" spans="3:7" x14ac:dyDescent="0.25">
      <c r="C60" s="7"/>
      <c r="D60" s="8"/>
      <c r="E60" s="7"/>
      <c r="F60" s="9"/>
      <c r="G60" s="9"/>
    </row>
    <row r="61" spans="3:7" x14ac:dyDescent="0.25">
      <c r="C61" s="7">
        <v>5</v>
      </c>
      <c r="D61" s="8" t="s">
        <v>58</v>
      </c>
      <c r="E61" s="7" t="s">
        <v>59</v>
      </c>
      <c r="F61" s="9">
        <v>2.85</v>
      </c>
      <c r="G61" s="9">
        <v>11.4</v>
      </c>
    </row>
    <row r="62" spans="3:7" x14ac:dyDescent="0.25">
      <c r="C62" s="7"/>
      <c r="D62" s="8"/>
      <c r="E62" s="7"/>
      <c r="F62" s="9"/>
      <c r="G62" s="9"/>
    </row>
    <row r="63" spans="3:7" x14ac:dyDescent="0.25">
      <c r="C63" s="7">
        <v>4</v>
      </c>
      <c r="D63" s="8" t="s">
        <v>60</v>
      </c>
      <c r="E63" s="7" t="s">
        <v>61</v>
      </c>
      <c r="F63" s="9">
        <v>1.65</v>
      </c>
      <c r="G63" s="9">
        <v>9.9</v>
      </c>
    </row>
    <row r="64" spans="3:7" x14ac:dyDescent="0.25">
      <c r="C64" s="7"/>
      <c r="D64" s="8"/>
      <c r="E64" s="7"/>
      <c r="F64" s="9"/>
      <c r="G64" s="9"/>
    </row>
    <row r="65" spans="3:7" x14ac:dyDescent="0.25">
      <c r="C65" s="7">
        <v>6</v>
      </c>
      <c r="D65" s="8" t="s">
        <v>62</v>
      </c>
      <c r="E65" s="7" t="s">
        <v>63</v>
      </c>
      <c r="F65" s="9">
        <v>1.75</v>
      </c>
      <c r="G65" s="9">
        <v>3.5</v>
      </c>
    </row>
    <row r="66" spans="3:7" x14ac:dyDescent="0.25">
      <c r="C66" s="7"/>
      <c r="D66" s="8"/>
      <c r="E66" s="7"/>
      <c r="F66" s="9"/>
      <c r="G66" s="9"/>
    </row>
    <row r="67" spans="3:7" x14ac:dyDescent="0.25">
      <c r="C67" s="7">
        <v>2</v>
      </c>
      <c r="D67" s="8" t="s">
        <v>64</v>
      </c>
      <c r="E67" s="7" t="s">
        <v>65</v>
      </c>
      <c r="F67" s="9">
        <v>12.19</v>
      </c>
      <c r="G67" s="9">
        <v>24.38</v>
      </c>
    </row>
    <row r="68" spans="3:7" x14ac:dyDescent="0.25">
      <c r="C68" s="7"/>
      <c r="D68" s="8"/>
      <c r="E68" s="7"/>
      <c r="F68" s="9"/>
      <c r="G68" s="9"/>
    </row>
    <row r="69" spans="3:7" x14ac:dyDescent="0.25">
      <c r="C69" s="7">
        <v>2</v>
      </c>
      <c r="D69" s="8" t="s">
        <v>66</v>
      </c>
      <c r="E69" s="7" t="s">
        <v>67</v>
      </c>
      <c r="F69" s="9">
        <v>13.95</v>
      </c>
      <c r="G69" s="9">
        <v>27.9</v>
      </c>
    </row>
    <row r="70" spans="3:7" x14ac:dyDescent="0.25">
      <c r="C70" s="7"/>
      <c r="D70" s="8"/>
      <c r="E70" s="7"/>
      <c r="F70" s="9"/>
      <c r="G70" s="9"/>
    </row>
    <row r="71" spans="3:7" x14ac:dyDescent="0.25">
      <c r="C71" s="7">
        <v>4</v>
      </c>
      <c r="D71" s="8" t="s">
        <v>68</v>
      </c>
      <c r="E71" s="7" t="s">
        <v>69</v>
      </c>
      <c r="F71" s="9">
        <v>1</v>
      </c>
      <c r="G71" s="9">
        <v>4</v>
      </c>
    </row>
    <row r="72" spans="3:7" x14ac:dyDescent="0.25">
      <c r="C72" s="7"/>
      <c r="D72" s="8"/>
      <c r="E72" s="7"/>
      <c r="F72" s="9"/>
      <c r="G72" s="9"/>
    </row>
    <row r="73" spans="3:7" x14ac:dyDescent="0.25">
      <c r="C73" s="2"/>
      <c r="D73" s="3"/>
      <c r="E73" s="3"/>
      <c r="F73" s="3"/>
      <c r="G73" s="3"/>
    </row>
    <row r="74" spans="3:7" x14ac:dyDescent="0.25">
      <c r="C74" s="2"/>
      <c r="D74" s="3"/>
      <c r="E74" s="3"/>
      <c r="F74" s="4" t="s">
        <v>70</v>
      </c>
      <c r="G74" s="5">
        <f>SUM(G9:G72)</f>
        <v>286.79000000000002</v>
      </c>
    </row>
    <row r="75" spans="3:7" x14ac:dyDescent="0.25">
      <c r="C75" s="2"/>
      <c r="D75" s="3"/>
      <c r="E75" s="3"/>
      <c r="F75" s="4" t="s">
        <v>71</v>
      </c>
      <c r="G75" s="5"/>
    </row>
    <row r="76" spans="3:7" x14ac:dyDescent="0.25">
      <c r="C76" s="3"/>
      <c r="D76" s="3"/>
      <c r="E76" s="3"/>
      <c r="F76" s="4" t="s">
        <v>4</v>
      </c>
      <c r="G76" s="6">
        <f>G74*23000</f>
        <v>6596170.0000000009</v>
      </c>
    </row>
  </sheetData>
  <mergeCells count="160">
    <mergeCell ref="C11:C12"/>
    <mergeCell ref="D11:D12"/>
    <mergeCell ref="E11:E12"/>
    <mergeCell ref="F11:F12"/>
    <mergeCell ref="G11:G12"/>
    <mergeCell ref="C9:C10"/>
    <mergeCell ref="D9:D10"/>
    <mergeCell ref="E9:E10"/>
    <mergeCell ref="F9:F10"/>
    <mergeCell ref="G9:G10"/>
    <mergeCell ref="C15:C16"/>
    <mergeCell ref="D15:D16"/>
    <mergeCell ref="E15:E16"/>
    <mergeCell ref="F15:F16"/>
    <mergeCell ref="G15:G16"/>
    <mergeCell ref="C13:C14"/>
    <mergeCell ref="D13:D14"/>
    <mergeCell ref="E13:E14"/>
    <mergeCell ref="F13:F14"/>
    <mergeCell ref="G13:G14"/>
    <mergeCell ref="C19:C20"/>
    <mergeCell ref="D19:D20"/>
    <mergeCell ref="E19:E20"/>
    <mergeCell ref="F19:F20"/>
    <mergeCell ref="G19:G20"/>
    <mergeCell ref="C17:C18"/>
    <mergeCell ref="D17:D18"/>
    <mergeCell ref="E17:E18"/>
    <mergeCell ref="F17:F18"/>
    <mergeCell ref="G17:G18"/>
    <mergeCell ref="C23:C24"/>
    <mergeCell ref="D23:D24"/>
    <mergeCell ref="E23:E24"/>
    <mergeCell ref="F23:F24"/>
    <mergeCell ref="G23:G24"/>
    <mergeCell ref="C21:C22"/>
    <mergeCell ref="D21:D22"/>
    <mergeCell ref="E21:E22"/>
    <mergeCell ref="F21:F22"/>
    <mergeCell ref="G21:G22"/>
    <mergeCell ref="C27:C28"/>
    <mergeCell ref="D27:D28"/>
    <mergeCell ref="E27:E28"/>
    <mergeCell ref="F27:F28"/>
    <mergeCell ref="G27:G28"/>
    <mergeCell ref="C25:C26"/>
    <mergeCell ref="D25:D26"/>
    <mergeCell ref="E25:E26"/>
    <mergeCell ref="F25:F26"/>
    <mergeCell ref="G25:G26"/>
    <mergeCell ref="C31:C32"/>
    <mergeCell ref="D31:D32"/>
    <mergeCell ref="E31:E32"/>
    <mergeCell ref="F31:F32"/>
    <mergeCell ref="G31:G32"/>
    <mergeCell ref="C29:C30"/>
    <mergeCell ref="D29:D30"/>
    <mergeCell ref="E29:E30"/>
    <mergeCell ref="F29:F30"/>
    <mergeCell ref="G29:G30"/>
    <mergeCell ref="C35:C36"/>
    <mergeCell ref="D35:D36"/>
    <mergeCell ref="E35:E36"/>
    <mergeCell ref="F35:F36"/>
    <mergeCell ref="G35:G36"/>
    <mergeCell ref="C33:C34"/>
    <mergeCell ref="D33:D34"/>
    <mergeCell ref="E33:E34"/>
    <mergeCell ref="F33:F34"/>
    <mergeCell ref="G33:G34"/>
    <mergeCell ref="C39:C40"/>
    <mergeCell ref="D39:D40"/>
    <mergeCell ref="E39:E40"/>
    <mergeCell ref="F39:F40"/>
    <mergeCell ref="G39:G40"/>
    <mergeCell ref="C37:C38"/>
    <mergeCell ref="D37:D38"/>
    <mergeCell ref="E37:E38"/>
    <mergeCell ref="F37:F38"/>
    <mergeCell ref="G37:G38"/>
    <mergeCell ref="C43:C44"/>
    <mergeCell ref="D43:D44"/>
    <mergeCell ref="E43:E44"/>
    <mergeCell ref="F43:F44"/>
    <mergeCell ref="G43:G44"/>
    <mergeCell ref="C41:C42"/>
    <mergeCell ref="D41:D42"/>
    <mergeCell ref="E41:E42"/>
    <mergeCell ref="F41:F42"/>
    <mergeCell ref="G41:G42"/>
    <mergeCell ref="C47:C48"/>
    <mergeCell ref="D47:D48"/>
    <mergeCell ref="E47:E48"/>
    <mergeCell ref="F47:F48"/>
    <mergeCell ref="G47:G48"/>
    <mergeCell ref="C45:C46"/>
    <mergeCell ref="D45:D46"/>
    <mergeCell ref="E45:E46"/>
    <mergeCell ref="F45:F46"/>
    <mergeCell ref="G45:G46"/>
    <mergeCell ref="C51:C52"/>
    <mergeCell ref="D51:D52"/>
    <mergeCell ref="E51:E52"/>
    <mergeCell ref="F51:F52"/>
    <mergeCell ref="G51:G52"/>
    <mergeCell ref="C49:C50"/>
    <mergeCell ref="D49:D50"/>
    <mergeCell ref="E49:E50"/>
    <mergeCell ref="F49:F50"/>
    <mergeCell ref="G49:G50"/>
    <mergeCell ref="C55:C56"/>
    <mergeCell ref="D55:D56"/>
    <mergeCell ref="E55:E56"/>
    <mergeCell ref="F55:F56"/>
    <mergeCell ref="G55:G56"/>
    <mergeCell ref="C53:C54"/>
    <mergeCell ref="D53:D54"/>
    <mergeCell ref="E53:E54"/>
    <mergeCell ref="F53:F54"/>
    <mergeCell ref="G53:G54"/>
    <mergeCell ref="C59:C60"/>
    <mergeCell ref="D59:D60"/>
    <mergeCell ref="E59:E60"/>
    <mergeCell ref="F59:F60"/>
    <mergeCell ref="G59:G60"/>
    <mergeCell ref="C57:C58"/>
    <mergeCell ref="D57:D58"/>
    <mergeCell ref="E57:E58"/>
    <mergeCell ref="F57:F58"/>
    <mergeCell ref="G57:G58"/>
    <mergeCell ref="C63:C64"/>
    <mergeCell ref="D63:D64"/>
    <mergeCell ref="E63:E64"/>
    <mergeCell ref="F63:F64"/>
    <mergeCell ref="G63:G64"/>
    <mergeCell ref="C61:C62"/>
    <mergeCell ref="D61:D62"/>
    <mergeCell ref="E61:E62"/>
    <mergeCell ref="F61:F62"/>
    <mergeCell ref="G61:G62"/>
    <mergeCell ref="C67:C68"/>
    <mergeCell ref="D67:D68"/>
    <mergeCell ref="E67:E68"/>
    <mergeCell ref="F67:F68"/>
    <mergeCell ref="G67:G68"/>
    <mergeCell ref="C65:C66"/>
    <mergeCell ref="D65:D66"/>
    <mergeCell ref="E65:E66"/>
    <mergeCell ref="F65:F66"/>
    <mergeCell ref="G65:G66"/>
    <mergeCell ref="C71:C72"/>
    <mergeCell ref="D71:D72"/>
    <mergeCell ref="E71:E72"/>
    <mergeCell ref="F71:F72"/>
    <mergeCell ref="G71:G72"/>
    <mergeCell ref="C69:C70"/>
    <mergeCell ref="D69:D70"/>
    <mergeCell ref="E69:E70"/>
    <mergeCell ref="F69:F70"/>
    <mergeCell ref="G69:G70"/>
  </mergeCells>
  <hyperlinks>
    <hyperlink ref="D9" r:id="rId1" location="5126" display="http://www.partsconnexion.com/inductor_solen14.html - 5126"/>
    <hyperlink ref="D11" r:id="rId2" location="5129" display="http://www.partsconnexion.com/inductor_solen14.html - 5129"/>
    <hyperlink ref="D13" r:id="rId3" location="25217" display="http://www.partsconnexion.com/resistors_mundorf_mr10.html - 25217"/>
    <hyperlink ref="D15" r:id="rId4" location="25221" display="http://www.partsconnexion.com/resistors_mundorf_mr10.html - 25221"/>
    <hyperlink ref="D17" r:id="rId5" location="25192" display="http://www.partsconnexion.com/resistors_mundorf_mr5.html - 25192"/>
    <hyperlink ref="D19" r:id="rId6" location="29469" display="http://www.partsconnexion.com/ac_leviton.html - 29469"/>
    <hyperlink ref="D21" r:id="rId7" location="25145" display="http://www.partsconnexion.com/capacitor_film_claritycap_px.html - 25145"/>
    <hyperlink ref="D23" r:id="rId8" location="24157" display="http://www.partsconnexion.com/capacitor_film_mundorf_evo.html - 24157"/>
    <hyperlink ref="D25" r:id="rId9" location="21233" display="http://www.partsconnexion.com/capacitor_film_hovland_supercap.html - 21233"/>
    <hyperlink ref="D27" r:id="rId10" location="26939" display="http://www.partsconnexion.com/capacitor_film_musicap_coupling.html - 26939"/>
    <hyperlink ref="D29" r:id="rId11" location="10391" display="http://www.partsconnexion.com/capacitor_film_multicap_ppfxs.html - 10391"/>
    <hyperlink ref="D31" r:id="rId12" location="24192" display="http://www.partsconnexion.com/capacitor_film_mundorf_evo_ao.html - 24192"/>
    <hyperlink ref="D33" r:id="rId13" location="10357" display="http://www.partsconnexion.com/capacitor_film_multicap_rtx.html - 10357"/>
    <hyperlink ref="D35" r:id="rId14" location="18013" display="http://www.partsconnexion.com/capacitor_film_styrene_25-63.html - 18013"/>
    <hyperlink ref="D37" r:id="rId15" location="18019" display="http://www.partsconnexion.com/capacitor_film_styrene_25-63.html - 18019"/>
    <hyperlink ref="D39" r:id="rId16" location="17985" display="http://www.partsconnexion.com/capacitor_film_styrene_25-63.html - 17985"/>
    <hyperlink ref="D41" r:id="rId17" location="17574" display="http://www.partsconnexion.com/capacitor_ele_elna_roa.html - 17574"/>
    <hyperlink ref="D43" r:id="rId18" location="17578" display="http://www.partsconnexion.com/capacitor_ele_elna_roa.html - 17578"/>
    <hyperlink ref="D45" r:id="rId19" location="19819" display="http://www.partsconnexion.com/capacitor_ele_elna_roa.html - 19819"/>
    <hyperlink ref="D47" r:id="rId20" location="19821" display="http://www.partsconnexion.com/capacitor_ele_elna_roa.html - 19821"/>
    <hyperlink ref="D49" r:id="rId21" location="17582" display="http://www.partsconnexion.com/capacitor_ele_elna_roa.html - 17582"/>
    <hyperlink ref="D51" r:id="rId22" location="17584" display="http://www.partsconnexion.com/capacitor_ele_elna_roa.html - 17584"/>
    <hyperlink ref="D53" r:id="rId23" location="17585" display="http://www.partsconnexion.com/capacitor_ele_elna_roa.html - 17585"/>
    <hyperlink ref="D55" r:id="rId24" location="17586" display="http://www.partsconnexion.com/capacitor_ele_elna_roa.html - 17586"/>
    <hyperlink ref="D57" r:id="rId25" location="17587" display="http://www.partsconnexion.com/capacitor_ele_elna_roa.html - 17587"/>
    <hyperlink ref="D59" r:id="rId26" location="17577" display="http://www.partsconnexion.com/capacitor_ele_elna_roa.html - 17577"/>
    <hyperlink ref="D61" r:id="rId27" location="17621" display="http://www.partsconnexion.com/capacitor_ele_elna_rfs.html - 17621"/>
    <hyperlink ref="D63" r:id="rId28" location="17698" display="http://www.partsconnexion.com/capacitor_ele_nichicon_kz.html - 17698"/>
    <hyperlink ref="D65" r:id="rId29" location="17675" display="http://www.partsconnexion.com/capacitor_ele_nichicon_fg.html - 17675"/>
    <hyperlink ref="D67" r:id="rId30" location="20617" display="http://www.partsconnexion.com/capacitor_film_multicap_ppmfx.html - 20617"/>
    <hyperlink ref="D69" r:id="rId31" location="23523" display="http://www.partsconnexion.com/resistors_duelund.html - 23523"/>
    <hyperlink ref="D71" r:id="rId32" location="28394" display="http://www.partsconnexion.com/resistors_allenbradley_one_watt.html - 2839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</cp:lastModifiedBy>
  <dcterms:created xsi:type="dcterms:W3CDTF">2016-05-27T13:43:33Z</dcterms:created>
  <dcterms:modified xsi:type="dcterms:W3CDTF">2016-05-27T13:50:34Z</dcterms:modified>
</cp:coreProperties>
</file>