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Bac Linux 04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0" i="4" l="1"/>
  <c r="H10" i="4" s="1"/>
  <c r="E9" i="4"/>
  <c r="H9" i="4" s="1"/>
  <c r="E6" i="4" l="1"/>
  <c r="H6" i="4" s="1"/>
  <c r="E7" i="4"/>
  <c r="H7" i="4" s="1"/>
  <c r="E8" i="4"/>
  <c r="H8" i="4" s="1"/>
  <c r="E5" i="4"/>
  <c r="H5" i="4" s="1"/>
  <c r="H11" i="4" l="1"/>
  <c r="H12" i="4" s="1"/>
</calcChain>
</file>

<file path=xl/sharedStrings.xml><?xml version="1.0" encoding="utf-8"?>
<sst xmlns="http://schemas.openxmlformats.org/spreadsheetml/2006/main" count="19" uniqueCount="19">
  <si>
    <t>STT</t>
  </si>
  <si>
    <t>Mã hàng</t>
  </si>
  <si>
    <t>Đơn giá</t>
  </si>
  <si>
    <t>Tổng tiền hàng</t>
  </si>
  <si>
    <t>Ghi chú</t>
  </si>
  <si>
    <t>Số lượng</t>
  </si>
  <si>
    <t>Thành tiền</t>
  </si>
  <si>
    <t xml:space="preserve">Phí DV (%) </t>
  </si>
  <si>
    <t>Tổng cộng</t>
  </si>
  <si>
    <t>Quy đổi VND</t>
  </si>
  <si>
    <t>Kiwame 66235</t>
  </si>
  <si>
    <t>amtrans 73943</t>
  </si>
  <si>
    <t>visrod 72943</t>
  </si>
  <si>
    <t>BLKGATE-60168</t>
  </si>
  <si>
    <t>Giá đã sale</t>
  </si>
  <si>
    <t>prp 71193</t>
  </si>
  <si>
    <t>shinkoh 68731</t>
  </si>
  <si>
    <t xml:space="preserve">Sale </t>
  </si>
  <si>
    <t>Đơn hàng đợt 9 bác Linux04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</si>
</sst>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₫_-;\-* #,##0.00\ _₫_-;_-* &quot;-&quot;??\ _₫_-;_-@_-"/>
  </numFmts>
  <fonts count="5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9" fontId="2" fillId="0" borderId="1" xfId="0" applyNumberFormat="1" applyFont="1" applyBorder="1"/>
    <xf numFmtId="3" fontId="2" fillId="0" borderId="1" xfId="0" applyNumberFormat="1" applyFont="1" applyBorder="1" applyAlignment="1">
      <alignment horizontal="center"/>
    </xf>
    <xf numFmtId="3" fontId="3" fillId="0" borderId="1" xfId="1" applyNumberFormat="1" applyFont="1" applyBorder="1"/>
    <xf numFmtId="3" fontId="2" fillId="0" borderId="0" xfId="0" applyNumberFormat="1" applyFont="1"/>
    <xf numFmtId="4" fontId="2" fillId="0" borderId="1" xfId="0" applyNumberFormat="1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workbookViewId="0">
      <selection activeCell="B2" sqref="B2:I2"/>
    </sheetView>
  </sheetViews>
  <sheetFormatPr defaultRowHeight="15.75" x14ac:dyDescent="0.25"/>
  <cols>
    <col min="1" max="1" width="5.625" style="1" customWidth="1"/>
    <col min="2" max="2" width="17.375" style="1" customWidth="1"/>
    <col min="3" max="3" width="12" style="1" customWidth="1"/>
    <col min="4" max="4" width="10.625" style="1" customWidth="1"/>
    <col min="5" max="6" width="11.25" style="1" customWidth="1"/>
    <col min="7" max="7" width="9.875" style="1" customWidth="1"/>
    <col min="8" max="8" width="13.375" style="8" customWidth="1"/>
    <col min="9" max="9" width="16" style="1" customWidth="1"/>
    <col min="10" max="16384" width="9" style="1"/>
  </cols>
  <sheetData>
    <row r="2" spans="1:9" x14ac:dyDescent="0.25">
      <c r="B2" s="22" t="s">
        <v>18</v>
      </c>
      <c r="C2" s="22"/>
      <c r="D2" s="22"/>
      <c r="E2" s="22"/>
      <c r="F2" s="22"/>
      <c r="G2" s="22"/>
      <c r="H2" s="22"/>
      <c r="I2" s="22"/>
    </row>
    <row r="4" spans="1:9" x14ac:dyDescent="0.25">
      <c r="A4" s="3" t="s">
        <v>0</v>
      </c>
      <c r="B4" s="3" t="s">
        <v>1</v>
      </c>
      <c r="C4" s="3" t="s">
        <v>2</v>
      </c>
      <c r="D4" s="3" t="s">
        <v>5</v>
      </c>
      <c r="E4" s="3" t="s">
        <v>6</v>
      </c>
      <c r="F4" s="3" t="s">
        <v>17</v>
      </c>
      <c r="G4" s="3" t="s">
        <v>7</v>
      </c>
      <c r="H4" s="6" t="s">
        <v>3</v>
      </c>
      <c r="I4" s="3" t="s">
        <v>4</v>
      </c>
    </row>
    <row r="5" spans="1:9" ht="34.5" customHeight="1" x14ac:dyDescent="0.25">
      <c r="A5" s="3">
        <v>1</v>
      </c>
      <c r="B5" s="13" t="s">
        <v>10</v>
      </c>
      <c r="C5" s="14">
        <v>1.1000000000000001</v>
      </c>
      <c r="D5" s="14">
        <v>1</v>
      </c>
      <c r="E5" s="3">
        <f>C5*D5</f>
        <v>1.1000000000000001</v>
      </c>
      <c r="F5" s="21">
        <v>0.2</v>
      </c>
      <c r="G5" s="5">
        <v>0.05</v>
      </c>
      <c r="H5" s="9">
        <f>E5 - (E5*20%)+(E5*5%)</f>
        <v>0.93500000000000016</v>
      </c>
      <c r="I5" s="20"/>
    </row>
    <row r="6" spans="1:9" ht="27" customHeight="1" x14ac:dyDescent="0.25">
      <c r="A6" s="3">
        <v>2</v>
      </c>
      <c r="B6" s="19" t="s">
        <v>11</v>
      </c>
      <c r="C6" s="14">
        <v>6.5</v>
      </c>
      <c r="D6" s="14">
        <v>2</v>
      </c>
      <c r="E6" s="3">
        <f t="shared" ref="E6:E10" si="0">C6*D6</f>
        <v>13</v>
      </c>
      <c r="F6" s="21">
        <v>0.2</v>
      </c>
      <c r="G6" s="5">
        <v>0.05</v>
      </c>
      <c r="H6" s="9">
        <f t="shared" ref="H6:H10" si="1">E6 - (E6*20%)+(E6*5%)</f>
        <v>11.05</v>
      </c>
      <c r="I6" s="20"/>
    </row>
    <row r="7" spans="1:9" ht="34.5" customHeight="1" x14ac:dyDescent="0.25">
      <c r="A7" s="3">
        <v>3</v>
      </c>
      <c r="B7" s="19" t="s">
        <v>12</v>
      </c>
      <c r="C7" s="14">
        <v>2.25</v>
      </c>
      <c r="D7" s="14">
        <v>2</v>
      </c>
      <c r="E7" s="3">
        <f t="shared" si="0"/>
        <v>4.5</v>
      </c>
      <c r="F7" s="21">
        <v>0.2</v>
      </c>
      <c r="G7" s="5">
        <v>0.05</v>
      </c>
      <c r="H7" s="9">
        <f t="shared" si="1"/>
        <v>3.8250000000000002</v>
      </c>
      <c r="I7" s="20"/>
    </row>
    <row r="8" spans="1:9" ht="25.5" customHeight="1" x14ac:dyDescent="0.25">
      <c r="A8" s="3">
        <v>4</v>
      </c>
      <c r="B8" s="19" t="s">
        <v>13</v>
      </c>
      <c r="C8" s="14">
        <v>3.95</v>
      </c>
      <c r="D8" s="14">
        <v>2</v>
      </c>
      <c r="E8" s="3">
        <f t="shared" si="0"/>
        <v>7.9</v>
      </c>
      <c r="F8" s="3"/>
      <c r="G8" s="5">
        <v>0.05</v>
      </c>
      <c r="H8" s="9">
        <f>E8+(E8*5%)</f>
        <v>8.2949999999999999</v>
      </c>
      <c r="I8" s="20" t="s">
        <v>14</v>
      </c>
    </row>
    <row r="9" spans="1:9" ht="28.5" customHeight="1" x14ac:dyDescent="0.25">
      <c r="A9" s="3"/>
      <c r="B9" s="19" t="s">
        <v>15</v>
      </c>
      <c r="C9" s="14">
        <v>0.65</v>
      </c>
      <c r="D9" s="14">
        <v>8</v>
      </c>
      <c r="E9" s="3">
        <f t="shared" si="0"/>
        <v>5.2</v>
      </c>
      <c r="F9" s="21">
        <v>0.2</v>
      </c>
      <c r="G9" s="5">
        <v>0.05</v>
      </c>
      <c r="H9" s="9">
        <f t="shared" si="1"/>
        <v>4.42</v>
      </c>
      <c r="I9" s="20"/>
    </row>
    <row r="10" spans="1:9" ht="33.75" customHeight="1" x14ac:dyDescent="0.25">
      <c r="A10" s="3"/>
      <c r="B10" s="19" t="s">
        <v>16</v>
      </c>
      <c r="C10" s="14">
        <v>3.45</v>
      </c>
      <c r="D10" s="14">
        <v>6</v>
      </c>
      <c r="E10" s="3">
        <f t="shared" si="0"/>
        <v>20.700000000000003</v>
      </c>
      <c r="F10" s="21">
        <v>0.2</v>
      </c>
      <c r="G10" s="5">
        <v>0.05</v>
      </c>
      <c r="H10" s="9">
        <f t="shared" si="1"/>
        <v>17.595000000000002</v>
      </c>
      <c r="I10" s="20"/>
    </row>
    <row r="11" spans="1:9" ht="18" customHeight="1" x14ac:dyDescent="0.25">
      <c r="A11" s="2"/>
      <c r="B11" s="15" t="s">
        <v>8</v>
      </c>
      <c r="C11" s="15"/>
      <c r="D11" s="15"/>
      <c r="E11" s="17"/>
      <c r="F11" s="17"/>
      <c r="G11" s="4"/>
      <c r="H11" s="18">
        <f>SUM(H5:H10)</f>
        <v>46.120000000000005</v>
      </c>
      <c r="I11" s="12"/>
    </row>
    <row r="12" spans="1:9" ht="24.75" customHeight="1" x14ac:dyDescent="0.25">
      <c r="A12" s="2"/>
      <c r="B12" s="4" t="s">
        <v>9</v>
      </c>
      <c r="C12" s="4"/>
      <c r="D12" s="4"/>
      <c r="E12" s="4"/>
      <c r="F12" s="4"/>
      <c r="G12" s="4"/>
      <c r="H12" s="7">
        <f>H11*21800</f>
        <v>1005416.0000000001</v>
      </c>
      <c r="I12" s="16"/>
    </row>
    <row r="13" spans="1:9" x14ac:dyDescent="0.25">
      <c r="I13" s="10"/>
    </row>
    <row r="14" spans="1:9" x14ac:dyDescent="0.25">
      <c r="I14" s="10"/>
    </row>
    <row r="15" spans="1:9" x14ac:dyDescent="0.25">
      <c r="I15" s="10"/>
    </row>
    <row r="16" spans="1:9" x14ac:dyDescent="0.25">
      <c r="I16" s="11"/>
    </row>
  </sheetData>
  <mergeCells count="1">
    <mergeCell ref="B2:I2"/>
  </mergeCells>
  <printOptions verticalCentered="1"/>
  <pageMargins left="0" right="0" top="0" bottom="0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Bac Linux 04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Macbook pro</cp:lastModifiedBy>
  <cp:lastPrinted>2014-05-29T23:51:08Z</cp:lastPrinted>
  <dcterms:created xsi:type="dcterms:W3CDTF">2014-05-15T12:42:03Z</dcterms:created>
  <dcterms:modified xsi:type="dcterms:W3CDTF">2014-07-27T06:24:47Z</dcterms:modified>
</cp:coreProperties>
</file>