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4660" tabRatio="500"/>
  </bookViews>
  <sheets>
    <sheet name="EL84 PP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7" i="1" l="1"/>
  <c r="G13" i="1"/>
  <c r="G8" i="1"/>
  <c r="G15" i="1"/>
  <c r="G12" i="1"/>
  <c r="G20" i="1"/>
  <c r="G19" i="1"/>
  <c r="G7" i="1"/>
  <c r="G36" i="1"/>
  <c r="G44" i="1"/>
  <c r="G43" i="1"/>
  <c r="G14" i="1"/>
  <c r="G11" i="1"/>
  <c r="G42" i="1"/>
  <c r="G41" i="1"/>
  <c r="G40" i="1"/>
  <c r="G39" i="1"/>
  <c r="G35" i="1"/>
  <c r="G34" i="1"/>
  <c r="G33" i="1"/>
  <c r="G32" i="1"/>
  <c r="G31" i="1"/>
  <c r="G30" i="1"/>
  <c r="G28" i="1"/>
  <c r="G27" i="1"/>
  <c r="G25" i="1"/>
  <c r="G4" i="1"/>
  <c r="G5" i="1"/>
  <c r="G6" i="1"/>
  <c r="G9" i="1"/>
  <c r="G10" i="1"/>
  <c r="G16" i="1"/>
  <c r="G17" i="1"/>
  <c r="G18" i="1"/>
  <c r="G21" i="1"/>
  <c r="G22" i="1"/>
  <c r="G23" i="1"/>
  <c r="G26" i="1"/>
  <c r="G24" i="1"/>
  <c r="G38" i="1"/>
  <c r="G29" i="1"/>
  <c r="G45" i="1"/>
  <c r="G46" i="1"/>
  <c r="G48" i="1"/>
</calcChain>
</file>

<file path=xl/sharedStrings.xml><?xml version="1.0" encoding="utf-8"?>
<sst xmlns="http://schemas.openxmlformats.org/spreadsheetml/2006/main" count="104" uniqueCount="60">
  <si>
    <t>STT</t>
  </si>
  <si>
    <t>Tên linh kiện</t>
  </si>
  <si>
    <t>Hãng sản xuất</t>
  </si>
  <si>
    <t>Số lượng linh kiện</t>
  </si>
  <si>
    <t>Giá tiền</t>
  </si>
  <si>
    <t>Thành tiền</t>
  </si>
  <si>
    <t>Vỏ máy</t>
  </si>
  <si>
    <t>Cái</t>
  </si>
  <si>
    <t>Mặt máy</t>
  </si>
  <si>
    <t>Mặt nhôm 4mm CNC</t>
  </si>
  <si>
    <t>Đáy máy</t>
  </si>
  <si>
    <t>Contact nguồn</t>
  </si>
  <si>
    <t>Cầu chì</t>
  </si>
  <si>
    <t xml:space="preserve">Jack RCA </t>
  </si>
  <si>
    <t>Cặp</t>
  </si>
  <si>
    <t>Biến áp nguồn</t>
  </si>
  <si>
    <t>Choke</t>
  </si>
  <si>
    <t>Bộ</t>
  </si>
  <si>
    <t>m</t>
  </si>
  <si>
    <t>Linh kiện nhỏ lẻ (ốc, vít, trạm)</t>
  </si>
  <si>
    <t>bộ</t>
  </si>
  <si>
    <t>TÔNG CỘNG</t>
  </si>
  <si>
    <t>Gỗ</t>
  </si>
  <si>
    <t>Option</t>
  </si>
  <si>
    <t>Đèn Pre 12AX7</t>
  </si>
  <si>
    <t>Đèn công suất EL84</t>
  </si>
  <si>
    <t>Bo mạch</t>
  </si>
  <si>
    <t>Diod cầu</t>
  </si>
  <si>
    <t>Tụ lọc nguồn 68uf/ 450v</t>
  </si>
  <si>
    <t>Trở lọc nguồn 47R/ 10W</t>
  </si>
  <si>
    <t>Trở lọc nguồn 6K8/ 3W</t>
  </si>
  <si>
    <t>Trở 432</t>
  </si>
  <si>
    <t>Trở 330K/1W</t>
  </si>
  <si>
    <t>Trở 100K/ 2W</t>
  </si>
  <si>
    <t>Trở 247K</t>
  </si>
  <si>
    <t>Trở 1K</t>
  </si>
  <si>
    <t>Trở 270/ 5W</t>
  </si>
  <si>
    <t>Tụ Nối tầng 0.22uf/ 400v</t>
  </si>
  <si>
    <t>Tụ thoát 100uf/35v</t>
  </si>
  <si>
    <t>Tụ thoát 220uf/35v</t>
  </si>
  <si>
    <t>Trở 10K/ 0.25W</t>
  </si>
  <si>
    <t>Tụ không phân cực 47P/400V</t>
  </si>
  <si>
    <t>Tụ không phân cực 250P</t>
  </si>
  <si>
    <t>Cọc loa</t>
  </si>
  <si>
    <t>Dây đi trong máy</t>
  </si>
  <si>
    <t>Lưng máy bắt cọc loa</t>
  </si>
  <si>
    <t>Jack nguồn 3 chấu</t>
  </si>
  <si>
    <t>Volume 100K + núm</t>
  </si>
  <si>
    <t>Dây tín hiệu đi trong máy</t>
  </si>
  <si>
    <t>LINH KIỆN AMP ĐÈN EL84PP</t>
  </si>
  <si>
    <t xml:space="preserve">Nhôm 3mm CNC </t>
  </si>
  <si>
    <t>Đèn nắn</t>
  </si>
  <si>
    <t>Chân đèn 9 chân tăm</t>
  </si>
  <si>
    <t>Chân đèn nắn</t>
  </si>
  <si>
    <t>OPT (biến áp xuất âm)</t>
  </si>
  <si>
    <t>Chân máy</t>
  </si>
  <si>
    <t>Chân nhựa hay cao su</t>
  </si>
  <si>
    <t>Contact chuyển 4, 8, 16 Ω</t>
  </si>
  <si>
    <t>Contact chuyển line</t>
  </si>
  <si>
    <t>Trở 100Ω lưới 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</si>
</sst>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scheme val="minor"/>
    </font>
    <font>
      <b/>
      <sz val="14"/>
      <color theme="1"/>
      <name val="Calibri"/>
      <scheme val="minor"/>
    </font>
    <font>
      <b/>
      <sz val="12"/>
      <color rgb="FFFF0000"/>
      <name val="Calibri"/>
      <scheme val="minor"/>
    </font>
    <font>
      <sz val="12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3" fontId="0" fillId="0" borderId="9" xfId="0" applyNumberFormat="1" applyBorder="1"/>
    <xf numFmtId="3" fontId="1" fillId="0" borderId="10" xfId="0" applyNumberFormat="1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3" fontId="0" fillId="0" borderId="14" xfId="0" applyNumberFormat="1" applyBorder="1"/>
    <xf numFmtId="3" fontId="1" fillId="0" borderId="15" xfId="0" applyNumberFormat="1" applyFont="1" applyBorder="1"/>
    <xf numFmtId="0" fontId="5" fillId="0" borderId="13" xfId="0" applyFont="1" applyFill="1" applyBorder="1"/>
    <xf numFmtId="0" fontId="5" fillId="0" borderId="14" xfId="0" applyFont="1" applyFill="1" applyBorder="1"/>
    <xf numFmtId="3" fontId="5" fillId="0" borderId="16" xfId="0" applyNumberFormat="1" applyFont="1" applyFill="1" applyBorder="1"/>
    <xf numFmtId="0" fontId="0" fillId="0" borderId="12" xfId="0" applyFill="1" applyBorder="1"/>
    <xf numFmtId="0" fontId="0" fillId="0" borderId="0" xfId="0" applyBorder="1"/>
    <xf numFmtId="0" fontId="0" fillId="0" borderId="0" xfId="0" applyFill="1" applyBorder="1"/>
    <xf numFmtId="3" fontId="0" fillId="0" borderId="0" xfId="0" applyNumberFormat="1" applyBorder="1"/>
    <xf numFmtId="3" fontId="1" fillId="0" borderId="0" xfId="0" applyNumberFormat="1" applyFont="1" applyBorder="1"/>
    <xf numFmtId="0" fontId="4" fillId="0" borderId="0" xfId="0" applyFont="1" applyAlignment="1">
      <alignment horizontal="right"/>
    </xf>
    <xf numFmtId="3" fontId="4" fillId="0" borderId="0" xfId="0" applyNumberFormat="1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7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3" fontId="0" fillId="0" borderId="19" xfId="0" applyNumberFormat="1" applyBorder="1"/>
    <xf numFmtId="3" fontId="1" fillId="0" borderId="20" xfId="0" applyNumberFormat="1" applyFont="1" applyBorder="1"/>
    <xf numFmtId="0" fontId="0" fillId="0" borderId="21" xfId="0" applyBorder="1"/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90"/>
  </sheetPr>
  <dimension ref="A1:G48"/>
  <sheetViews>
    <sheetView tabSelected="1" zoomScale="150" zoomScaleNormal="150" zoomScalePageLayoutView="150" workbookViewId="0">
      <pane xSplit="2" ySplit="3" topLeftCell="C32" activePane="bottomRight" state="frozen"/>
      <selection pane="topRight" activeCell="C1" sqref="C1"/>
      <selection pane="bottomLeft" activeCell="A4" sqref="A4"/>
      <selection pane="bottomRight" activeCell="C43" sqref="C43"/>
    </sheetView>
  </sheetViews>
  <sheetFormatPr baseColWidth="10" defaultRowHeight="15" x14ac:dyDescent="0"/>
  <cols>
    <col min="1" max="1" width="4.1640625" bestFit="1" customWidth="1"/>
    <col min="2" max="2" width="28.6640625" customWidth="1"/>
    <col min="3" max="3" width="26.5" customWidth="1"/>
    <col min="4" max="4" width="6.33203125" customWidth="1"/>
    <col min="5" max="5" width="5.6640625" customWidth="1"/>
    <col min="7" max="7" width="11.5" style="2" bestFit="1" customWidth="1"/>
  </cols>
  <sheetData>
    <row r="1" spans="1:7" ht="23">
      <c r="B1" s="1" t="s">
        <v>49</v>
      </c>
    </row>
    <row r="2" spans="1:7" ht="16" thickBot="1"/>
    <row r="3" spans="1:7" s="6" customFormat="1" ht="36" customHeight="1" thickBot="1">
      <c r="A3" s="3" t="s">
        <v>0</v>
      </c>
      <c r="B3" s="4" t="s">
        <v>1</v>
      </c>
      <c r="C3" s="4" t="s">
        <v>2</v>
      </c>
      <c r="D3" s="29" t="s">
        <v>3</v>
      </c>
      <c r="E3" s="30"/>
      <c r="F3" s="4" t="s">
        <v>4</v>
      </c>
      <c r="G3" s="5" t="s">
        <v>5</v>
      </c>
    </row>
    <row r="4" spans="1:7" ht="16" thickTop="1">
      <c r="A4" s="7">
        <v>1</v>
      </c>
      <c r="B4" s="8" t="s">
        <v>6</v>
      </c>
      <c r="C4" s="9" t="s">
        <v>22</v>
      </c>
      <c r="D4" s="9">
        <v>1</v>
      </c>
      <c r="E4" s="10" t="s">
        <v>7</v>
      </c>
      <c r="F4" s="11"/>
      <c r="G4" s="12">
        <f t="shared" ref="G4:G46" si="0">D4*F4</f>
        <v>0</v>
      </c>
    </row>
    <row r="5" spans="1:7">
      <c r="A5" s="13">
        <v>2</v>
      </c>
      <c r="B5" s="14" t="s">
        <v>8</v>
      </c>
      <c r="C5" s="15" t="s">
        <v>9</v>
      </c>
      <c r="D5" s="15">
        <v>1</v>
      </c>
      <c r="E5" s="16" t="s">
        <v>7</v>
      </c>
      <c r="F5" s="17"/>
      <c r="G5" s="18">
        <f t="shared" si="0"/>
        <v>0</v>
      </c>
    </row>
    <row r="6" spans="1:7">
      <c r="A6" s="7">
        <v>3</v>
      </c>
      <c r="B6" s="14" t="s">
        <v>10</v>
      </c>
      <c r="C6" s="15" t="s">
        <v>50</v>
      </c>
      <c r="D6" s="15">
        <v>1</v>
      </c>
      <c r="E6" s="16" t="s">
        <v>7</v>
      </c>
      <c r="F6" s="17"/>
      <c r="G6" s="18">
        <f t="shared" si="0"/>
        <v>0</v>
      </c>
    </row>
    <row r="7" spans="1:7">
      <c r="A7" s="13">
        <v>4</v>
      </c>
      <c r="B7" s="14" t="s">
        <v>45</v>
      </c>
      <c r="C7" s="15" t="s">
        <v>50</v>
      </c>
      <c r="D7" s="15">
        <v>1</v>
      </c>
      <c r="E7" s="16" t="s">
        <v>7</v>
      </c>
      <c r="F7" s="17"/>
      <c r="G7" s="18">
        <f t="shared" si="0"/>
        <v>0</v>
      </c>
    </row>
    <row r="8" spans="1:7">
      <c r="A8" s="7">
        <v>5</v>
      </c>
      <c r="B8" s="14" t="s">
        <v>55</v>
      </c>
      <c r="C8" s="15" t="s">
        <v>56</v>
      </c>
      <c r="D8" s="15">
        <v>4</v>
      </c>
      <c r="E8" s="16" t="s">
        <v>7</v>
      </c>
      <c r="F8" s="17"/>
      <c r="G8" s="18">
        <f t="shared" si="0"/>
        <v>0</v>
      </c>
    </row>
    <row r="9" spans="1:7">
      <c r="A9" s="13">
        <v>6</v>
      </c>
      <c r="B9" s="14" t="s">
        <v>11</v>
      </c>
      <c r="C9" s="15"/>
      <c r="D9" s="15">
        <v>1</v>
      </c>
      <c r="E9" s="16" t="s">
        <v>7</v>
      </c>
      <c r="F9" s="17"/>
      <c r="G9" s="18">
        <f t="shared" si="0"/>
        <v>0</v>
      </c>
    </row>
    <row r="10" spans="1:7">
      <c r="A10" s="7">
        <v>7</v>
      </c>
      <c r="B10" s="14" t="s">
        <v>12</v>
      </c>
      <c r="C10" s="15"/>
      <c r="D10" s="15">
        <v>1</v>
      </c>
      <c r="E10" s="16" t="s">
        <v>7</v>
      </c>
      <c r="F10" s="17"/>
      <c r="G10" s="18">
        <f t="shared" si="0"/>
        <v>0</v>
      </c>
    </row>
    <row r="11" spans="1:7">
      <c r="A11" s="13">
        <v>8</v>
      </c>
      <c r="B11" s="14" t="s">
        <v>46</v>
      </c>
      <c r="C11" s="15"/>
      <c r="D11" s="15">
        <v>1</v>
      </c>
      <c r="E11" s="16" t="s">
        <v>7</v>
      </c>
      <c r="F11" s="17"/>
      <c r="G11" s="18">
        <f t="shared" si="0"/>
        <v>0</v>
      </c>
    </row>
    <row r="12" spans="1:7">
      <c r="A12" s="7">
        <v>9</v>
      </c>
      <c r="B12" s="14" t="s">
        <v>13</v>
      </c>
      <c r="C12" s="15"/>
      <c r="D12" s="15">
        <v>1</v>
      </c>
      <c r="E12" s="16" t="s">
        <v>14</v>
      </c>
      <c r="F12" s="17"/>
      <c r="G12" s="18">
        <f t="shared" si="0"/>
        <v>0</v>
      </c>
    </row>
    <row r="13" spans="1:7">
      <c r="A13" s="13">
        <v>10</v>
      </c>
      <c r="B13" s="14" t="s">
        <v>58</v>
      </c>
      <c r="C13" s="15" t="s">
        <v>23</v>
      </c>
      <c r="D13" s="15">
        <v>1</v>
      </c>
      <c r="E13" s="16" t="s">
        <v>7</v>
      </c>
      <c r="F13" s="17"/>
      <c r="G13" s="18">
        <f t="shared" si="0"/>
        <v>0</v>
      </c>
    </row>
    <row r="14" spans="1:7">
      <c r="A14" s="7">
        <v>11</v>
      </c>
      <c r="B14" s="14" t="s">
        <v>43</v>
      </c>
      <c r="C14" s="15"/>
      <c r="D14" s="15">
        <v>2</v>
      </c>
      <c r="E14" s="16" t="s">
        <v>14</v>
      </c>
      <c r="F14" s="17"/>
      <c r="G14" s="18">
        <f t="shared" si="0"/>
        <v>0</v>
      </c>
    </row>
    <row r="15" spans="1:7">
      <c r="A15" s="13">
        <v>12</v>
      </c>
      <c r="B15" s="14" t="s">
        <v>57</v>
      </c>
      <c r="C15" s="15" t="s">
        <v>23</v>
      </c>
      <c r="D15" s="15">
        <v>1</v>
      </c>
      <c r="E15" s="16" t="s">
        <v>14</v>
      </c>
      <c r="F15" s="17"/>
      <c r="G15" s="18">
        <f t="shared" si="0"/>
        <v>0</v>
      </c>
    </row>
    <row r="16" spans="1:7">
      <c r="A16" s="7">
        <v>13</v>
      </c>
      <c r="B16" s="14" t="s">
        <v>15</v>
      </c>
      <c r="C16" s="15"/>
      <c r="D16" s="15">
        <v>1</v>
      </c>
      <c r="E16" s="16" t="s">
        <v>7</v>
      </c>
      <c r="F16" s="17"/>
      <c r="G16" s="18">
        <f t="shared" si="0"/>
        <v>0</v>
      </c>
    </row>
    <row r="17" spans="1:7">
      <c r="A17" s="13">
        <v>14</v>
      </c>
      <c r="B17" s="14" t="s">
        <v>54</v>
      </c>
      <c r="C17" s="15"/>
      <c r="D17" s="15">
        <v>1</v>
      </c>
      <c r="E17" s="16" t="s">
        <v>14</v>
      </c>
      <c r="F17" s="17"/>
      <c r="G17" s="18">
        <f t="shared" si="0"/>
        <v>0</v>
      </c>
    </row>
    <row r="18" spans="1:7">
      <c r="A18" s="7">
        <v>15</v>
      </c>
      <c r="B18" s="14" t="s">
        <v>16</v>
      </c>
      <c r="C18" s="15" t="s">
        <v>23</v>
      </c>
      <c r="D18" s="15">
        <v>1</v>
      </c>
      <c r="E18" s="16" t="s">
        <v>7</v>
      </c>
      <c r="F18" s="17"/>
      <c r="G18" s="18">
        <f t="shared" si="0"/>
        <v>0</v>
      </c>
    </row>
    <row r="19" spans="1:7">
      <c r="A19" s="13">
        <v>16</v>
      </c>
      <c r="B19" s="14" t="s">
        <v>51</v>
      </c>
      <c r="C19" s="15" t="s">
        <v>23</v>
      </c>
      <c r="D19" s="15">
        <v>1</v>
      </c>
      <c r="E19" s="16" t="s">
        <v>7</v>
      </c>
      <c r="F19" s="17"/>
      <c r="G19" s="18">
        <f t="shared" ref="G19" si="1">D19*F19</f>
        <v>0</v>
      </c>
    </row>
    <row r="20" spans="1:7">
      <c r="A20" s="7">
        <v>17</v>
      </c>
      <c r="B20" s="14" t="s">
        <v>53</v>
      </c>
      <c r="C20" s="15" t="s">
        <v>23</v>
      </c>
      <c r="D20" s="15">
        <v>1</v>
      </c>
      <c r="E20" s="16" t="s">
        <v>7</v>
      </c>
      <c r="F20" s="17"/>
      <c r="G20" s="18">
        <f t="shared" ref="G20" si="2">D20*F20</f>
        <v>0</v>
      </c>
    </row>
    <row r="21" spans="1:7">
      <c r="A21" s="13">
        <v>18</v>
      </c>
      <c r="B21" s="14" t="s">
        <v>24</v>
      </c>
      <c r="C21" s="15"/>
      <c r="D21" s="15">
        <v>1</v>
      </c>
      <c r="E21" s="16" t="s">
        <v>14</v>
      </c>
      <c r="F21" s="17"/>
      <c r="G21" s="18">
        <f t="shared" si="0"/>
        <v>0</v>
      </c>
    </row>
    <row r="22" spans="1:7">
      <c r="A22" s="7">
        <v>19</v>
      </c>
      <c r="B22" s="14" t="s">
        <v>25</v>
      </c>
      <c r="C22" s="19"/>
      <c r="D22" s="19">
        <v>2</v>
      </c>
      <c r="E22" s="20" t="s">
        <v>14</v>
      </c>
      <c r="F22" s="21"/>
      <c r="G22" s="18">
        <f t="shared" si="0"/>
        <v>0</v>
      </c>
    </row>
    <row r="23" spans="1:7">
      <c r="A23" s="13">
        <v>20</v>
      </c>
      <c r="B23" s="14" t="s">
        <v>52</v>
      </c>
      <c r="C23" s="15"/>
      <c r="D23" s="15">
        <v>3</v>
      </c>
      <c r="E23" s="16" t="s">
        <v>14</v>
      </c>
      <c r="F23" s="17"/>
      <c r="G23" s="18">
        <f t="shared" si="0"/>
        <v>0</v>
      </c>
    </row>
    <row r="24" spans="1:7">
      <c r="A24" s="7">
        <v>21</v>
      </c>
      <c r="B24" s="14" t="s">
        <v>26</v>
      </c>
      <c r="C24" s="15"/>
      <c r="D24" s="15">
        <v>1</v>
      </c>
      <c r="E24" s="16" t="s">
        <v>17</v>
      </c>
      <c r="F24" s="17"/>
      <c r="G24" s="18">
        <f>D24*F24</f>
        <v>0</v>
      </c>
    </row>
    <row r="25" spans="1:7">
      <c r="A25" s="13">
        <v>22</v>
      </c>
      <c r="B25" s="14" t="s">
        <v>27</v>
      </c>
      <c r="C25" s="15"/>
      <c r="D25" s="15">
        <v>1</v>
      </c>
      <c r="E25" s="16" t="s">
        <v>7</v>
      </c>
      <c r="F25" s="17"/>
      <c r="G25" s="18">
        <f>D25*F25</f>
        <v>0</v>
      </c>
    </row>
    <row r="26" spans="1:7">
      <c r="A26" s="7">
        <v>23</v>
      </c>
      <c r="B26" s="14" t="s">
        <v>28</v>
      </c>
      <c r="C26" s="15"/>
      <c r="D26" s="15">
        <v>3</v>
      </c>
      <c r="E26" s="16" t="s">
        <v>7</v>
      </c>
      <c r="F26" s="17"/>
      <c r="G26" s="18">
        <f t="shared" si="0"/>
        <v>0</v>
      </c>
    </row>
    <row r="27" spans="1:7">
      <c r="A27" s="13">
        <v>24</v>
      </c>
      <c r="B27" s="14" t="s">
        <v>29</v>
      </c>
      <c r="C27" s="15"/>
      <c r="D27" s="15">
        <v>1</v>
      </c>
      <c r="E27" s="16" t="s">
        <v>7</v>
      </c>
      <c r="F27" s="17"/>
      <c r="G27" s="18">
        <f t="shared" si="0"/>
        <v>0</v>
      </c>
    </row>
    <row r="28" spans="1:7">
      <c r="A28" s="7">
        <v>25</v>
      </c>
      <c r="B28" s="14" t="s">
        <v>30</v>
      </c>
      <c r="C28" s="15"/>
      <c r="D28" s="15">
        <v>1</v>
      </c>
      <c r="E28" s="16" t="s">
        <v>7</v>
      </c>
      <c r="F28" s="17"/>
      <c r="G28" s="18">
        <f t="shared" si="0"/>
        <v>0</v>
      </c>
    </row>
    <row r="29" spans="1:7">
      <c r="A29" s="13">
        <v>26</v>
      </c>
      <c r="B29" s="14" t="s">
        <v>47</v>
      </c>
      <c r="C29" s="15"/>
      <c r="D29" s="15">
        <v>1</v>
      </c>
      <c r="E29" s="16" t="s">
        <v>14</v>
      </c>
      <c r="F29" s="17"/>
      <c r="G29" s="18">
        <f t="shared" ref="G29:G36" si="3">D29*F29</f>
        <v>0</v>
      </c>
    </row>
    <row r="30" spans="1:7">
      <c r="A30" s="7">
        <v>27</v>
      </c>
      <c r="B30" s="14" t="s">
        <v>31</v>
      </c>
      <c r="C30" s="15"/>
      <c r="D30" s="15">
        <v>4</v>
      </c>
      <c r="E30" s="16" t="s">
        <v>7</v>
      </c>
      <c r="F30" s="17"/>
      <c r="G30" s="18">
        <f t="shared" si="3"/>
        <v>0</v>
      </c>
    </row>
    <row r="31" spans="1:7">
      <c r="A31" s="13">
        <v>28</v>
      </c>
      <c r="B31" s="14" t="s">
        <v>32</v>
      </c>
      <c r="C31" s="15"/>
      <c r="D31" s="15">
        <v>2</v>
      </c>
      <c r="E31" s="16" t="s">
        <v>7</v>
      </c>
      <c r="F31" s="17"/>
      <c r="G31" s="18">
        <f t="shared" si="3"/>
        <v>0</v>
      </c>
    </row>
    <row r="32" spans="1:7">
      <c r="A32" s="7">
        <v>29</v>
      </c>
      <c r="B32" s="14" t="s">
        <v>33</v>
      </c>
      <c r="C32" s="15"/>
      <c r="D32" s="15">
        <v>4</v>
      </c>
      <c r="E32" s="16" t="s">
        <v>7</v>
      </c>
      <c r="F32" s="17"/>
      <c r="G32" s="18">
        <f t="shared" si="3"/>
        <v>0</v>
      </c>
    </row>
    <row r="33" spans="1:7">
      <c r="A33" s="13">
        <v>30</v>
      </c>
      <c r="B33" s="14" t="s">
        <v>34</v>
      </c>
      <c r="C33" s="15"/>
      <c r="D33" s="15">
        <v>4</v>
      </c>
      <c r="E33" s="16" t="s">
        <v>7</v>
      </c>
      <c r="F33" s="17"/>
      <c r="G33" s="18">
        <f t="shared" si="3"/>
        <v>0</v>
      </c>
    </row>
    <row r="34" spans="1:7">
      <c r="A34" s="7">
        <v>31</v>
      </c>
      <c r="B34" s="14" t="s">
        <v>35</v>
      </c>
      <c r="C34" s="15"/>
      <c r="D34" s="15">
        <v>4</v>
      </c>
      <c r="E34" s="16" t="s">
        <v>7</v>
      </c>
      <c r="F34" s="17"/>
      <c r="G34" s="18">
        <f t="shared" si="3"/>
        <v>0</v>
      </c>
    </row>
    <row r="35" spans="1:7">
      <c r="A35" s="13">
        <v>32</v>
      </c>
      <c r="B35" s="14" t="s">
        <v>36</v>
      </c>
      <c r="C35" s="15"/>
      <c r="D35" s="15">
        <v>4</v>
      </c>
      <c r="E35" s="16" t="s">
        <v>7</v>
      </c>
      <c r="F35" s="17"/>
      <c r="G35" s="18">
        <f t="shared" si="3"/>
        <v>0</v>
      </c>
    </row>
    <row r="36" spans="1:7">
      <c r="A36" s="7">
        <v>33</v>
      </c>
      <c r="B36" s="14" t="s">
        <v>40</v>
      </c>
      <c r="C36" s="15"/>
      <c r="D36" s="15">
        <v>2</v>
      </c>
      <c r="E36" s="16" t="s">
        <v>7</v>
      </c>
      <c r="F36" s="17"/>
      <c r="G36" s="18">
        <f t="shared" si="3"/>
        <v>0</v>
      </c>
    </row>
    <row r="37" spans="1:7">
      <c r="A37" s="13">
        <v>34</v>
      </c>
      <c r="B37" s="14" t="s">
        <v>59</v>
      </c>
      <c r="C37" s="15"/>
      <c r="D37" s="15">
        <v>4</v>
      </c>
      <c r="E37" s="16" t="s">
        <v>7</v>
      </c>
      <c r="F37" s="17"/>
      <c r="G37" s="18">
        <f t="shared" ref="G37" si="4">D37*F37</f>
        <v>0</v>
      </c>
    </row>
    <row r="38" spans="1:7">
      <c r="A38" s="7">
        <v>35</v>
      </c>
      <c r="B38" s="14" t="s">
        <v>37</v>
      </c>
      <c r="C38" s="15"/>
      <c r="D38" s="15">
        <v>4</v>
      </c>
      <c r="E38" s="16" t="s">
        <v>7</v>
      </c>
      <c r="F38" s="17"/>
      <c r="G38" s="18">
        <f t="shared" si="0"/>
        <v>0</v>
      </c>
    </row>
    <row r="39" spans="1:7">
      <c r="A39" s="13">
        <v>36</v>
      </c>
      <c r="B39" s="14" t="s">
        <v>38</v>
      </c>
      <c r="C39" s="15"/>
      <c r="D39" s="15">
        <v>2</v>
      </c>
      <c r="E39" s="16" t="s">
        <v>7</v>
      </c>
      <c r="F39" s="17"/>
      <c r="G39" s="18">
        <f t="shared" si="0"/>
        <v>0</v>
      </c>
    </row>
    <row r="40" spans="1:7">
      <c r="A40" s="7">
        <v>37</v>
      </c>
      <c r="B40" s="14" t="s">
        <v>39</v>
      </c>
      <c r="C40" s="15"/>
      <c r="D40" s="15">
        <v>2</v>
      </c>
      <c r="E40" s="16" t="s">
        <v>7</v>
      </c>
      <c r="F40" s="17"/>
      <c r="G40" s="18">
        <f t="shared" si="0"/>
        <v>0</v>
      </c>
    </row>
    <row r="41" spans="1:7">
      <c r="A41" s="13">
        <v>38</v>
      </c>
      <c r="B41" s="14" t="s">
        <v>38</v>
      </c>
      <c r="C41" s="15"/>
      <c r="D41" s="15">
        <v>2</v>
      </c>
      <c r="E41" s="16" t="s">
        <v>7</v>
      </c>
      <c r="F41" s="17"/>
      <c r="G41" s="18">
        <f t="shared" si="0"/>
        <v>0</v>
      </c>
    </row>
    <row r="42" spans="1:7">
      <c r="A42" s="7">
        <v>39</v>
      </c>
      <c r="B42" s="14" t="s">
        <v>41</v>
      </c>
      <c r="C42" s="15"/>
      <c r="D42" s="15">
        <v>2</v>
      </c>
      <c r="E42" s="16" t="s">
        <v>7</v>
      </c>
      <c r="F42" s="17"/>
      <c r="G42" s="18">
        <f t="shared" si="0"/>
        <v>0</v>
      </c>
    </row>
    <row r="43" spans="1:7">
      <c r="A43" s="13">
        <v>40</v>
      </c>
      <c r="B43" s="14" t="s">
        <v>42</v>
      </c>
      <c r="C43" s="15"/>
      <c r="D43" s="15">
        <v>2</v>
      </c>
      <c r="E43" s="16" t="s">
        <v>7</v>
      </c>
      <c r="F43" s="17"/>
      <c r="G43" s="18">
        <f t="shared" si="0"/>
        <v>0</v>
      </c>
    </row>
    <row r="44" spans="1:7">
      <c r="A44" s="7">
        <v>41</v>
      </c>
      <c r="B44" s="14" t="s">
        <v>48</v>
      </c>
      <c r="C44" s="15"/>
      <c r="D44" s="15"/>
      <c r="E44" s="16" t="s">
        <v>18</v>
      </c>
      <c r="F44" s="17"/>
      <c r="G44" s="18">
        <f t="shared" si="0"/>
        <v>0</v>
      </c>
    </row>
    <row r="45" spans="1:7">
      <c r="A45" s="13">
        <v>42</v>
      </c>
      <c r="B45" s="22" t="s">
        <v>44</v>
      </c>
      <c r="C45" s="15"/>
      <c r="D45" s="15"/>
      <c r="E45" s="16" t="s">
        <v>18</v>
      </c>
      <c r="F45" s="17"/>
      <c r="G45" s="18">
        <f t="shared" si="0"/>
        <v>0</v>
      </c>
    </row>
    <row r="46" spans="1:7" ht="16" thickBot="1">
      <c r="A46" s="37">
        <v>43</v>
      </c>
      <c r="B46" s="31" t="s">
        <v>19</v>
      </c>
      <c r="C46" s="32"/>
      <c r="D46" s="33">
        <v>1</v>
      </c>
      <c r="E46" s="34" t="s">
        <v>20</v>
      </c>
      <c r="F46" s="35"/>
      <c r="G46" s="36">
        <f t="shared" si="0"/>
        <v>0</v>
      </c>
    </row>
    <row r="47" spans="1:7">
      <c r="A47" s="23"/>
      <c r="B47" s="24"/>
      <c r="C47" s="23"/>
      <c r="D47" s="23"/>
      <c r="E47" s="23"/>
      <c r="F47" s="25"/>
      <c r="G47" s="26"/>
    </row>
    <row r="48" spans="1:7">
      <c r="F48" s="27" t="s">
        <v>21</v>
      </c>
      <c r="G48" s="28">
        <f>SUM(G4:G47)</f>
        <v>0</v>
      </c>
    </row>
  </sheetData>
  <mergeCells count="1">
    <mergeCell ref="D3:E3"/>
  </mergeCells>
  <phoneticPr fontId="6" type="noConversion"/>
  <printOptions horizontalCentered="1"/>
  <pageMargins left="0.7" right="0" top="0.75" bottom="0.75" header="0.3" footer="0.3"/>
  <pageSetup paperSize="9" scale="93" orientation="portrait" horizontalDpi="4294967292" verticalDpi="4294967292"/>
  <colBreaks count="1" manualBreakCount="1">
    <brk id="7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EL84 PP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2016-05-11T06:50:27Z</dcterms:created>
  <dcterms:modified xsi:type="dcterms:W3CDTF">2016-05-11T13:32:39Z</dcterms:modified>
</cp:coreProperties>
</file>