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9" i="1"/>
  <c r="D13" s="1"/>
  <c r="D11"/>
  <c r="D12"/>
  <c r="D10"/>
  <c r="D3"/>
  <c r="D4"/>
  <c r="D5"/>
  <c r="D6"/>
  <c r="D7"/>
  <c r="D8"/>
  <c r="D2"/>
  <c r="D16" l="1"/>
</calcChain>
</file>

<file path=xl/sharedStrings.xml><?xml version="1.0" encoding="utf-8"?>
<sst xmlns="http://schemas.openxmlformats.org/spreadsheetml/2006/main" count="19" uniqueCount="19">
  <si>
    <t>MJE15032: 8 con</t>
  </si>
  <si>
    <t>MJE15033: 8 con</t>
  </si>
  <si>
    <t>1N4004: 4 con</t>
  </si>
  <si>
    <t>Wima 1uF/63V chan 15mm: 12 con</t>
  </si>
  <si>
    <t>Wima 3.3uF/63V chan 5mm: 4 con</t>
  </si>
  <si>
    <t>Relay 12V (10A): 2 con</t>
  </si>
  <si>
    <t>Relay 24V (10A): 2 con</t>
  </si>
  <si>
    <t>Ổn áp 3V6 1W (1N4751a): 4 con</t>
  </si>
  <si>
    <t>Mô tả</t>
  </si>
  <si>
    <t>Đơn giá USD</t>
  </si>
  <si>
    <t>Phí mua hàng + VC</t>
  </si>
  <si>
    <t>Thành tiền USD</t>
  </si>
  <si>
    <t>Tổng USD</t>
  </si>
  <si>
    <t>Tỷ giá</t>
  </si>
  <si>
    <t>Tổng VND</t>
  </si>
  <si>
    <t>SL</t>
  </si>
  <si>
    <t>470nF</t>
  </si>
  <si>
    <t>680R</t>
  </si>
  <si>
    <t>1N4007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</si>
</sst>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164" fontId="0" fillId="0" borderId="1" xfId="1" applyNumberFormat="1" applyFont="1" applyBorder="1"/>
    <xf numFmtId="0" fontId="0" fillId="0" borderId="2" xfId="0" applyBorder="1"/>
    <xf numFmtId="0" fontId="0" fillId="0" borderId="3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right"/>
    </xf>
    <xf numFmtId="0" fontId="2" fillId="2" borderId="1" xfId="0" applyFont="1" applyFill="1" applyBorder="1"/>
    <xf numFmtId="0" fontId="3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I16" sqref="I16"/>
    </sheetView>
  </sheetViews>
  <sheetFormatPr defaultRowHeight="15"/>
  <cols>
    <col min="1" max="1" width="31.5703125" bestFit="1" customWidth="1"/>
    <col min="2" max="2" width="3" bestFit="1" customWidth="1"/>
    <col min="3" max="3" width="17.28515625" bestFit="1" customWidth="1"/>
    <col min="4" max="4" width="14.7109375" bestFit="1" customWidth="1"/>
    <col min="5" max="5" width="15" bestFit="1" customWidth="1"/>
  </cols>
  <sheetData>
    <row r="1" spans="1:5">
      <c r="A1" s="7" t="s">
        <v>8</v>
      </c>
      <c r="B1" s="7" t="s">
        <v>15</v>
      </c>
      <c r="C1" s="7" t="s">
        <v>9</v>
      </c>
      <c r="D1" s="7" t="s">
        <v>11</v>
      </c>
    </row>
    <row r="2" spans="1:5">
      <c r="A2" s="1" t="s">
        <v>0</v>
      </c>
      <c r="B2" s="1">
        <v>8</v>
      </c>
      <c r="C2" s="1">
        <v>1.6</v>
      </c>
      <c r="D2" s="1">
        <f>B2*C2</f>
        <v>12.8</v>
      </c>
    </row>
    <row r="3" spans="1:5">
      <c r="A3" s="1" t="s">
        <v>1</v>
      </c>
      <c r="B3" s="1">
        <v>8</v>
      </c>
      <c r="C3" s="1">
        <v>1.6</v>
      </c>
      <c r="D3" s="1">
        <f t="shared" ref="D3:D12" si="0">B3*C3</f>
        <v>12.8</v>
      </c>
    </row>
    <row r="4" spans="1:5">
      <c r="A4" s="1" t="s">
        <v>2</v>
      </c>
      <c r="B4" s="1">
        <v>4</v>
      </c>
      <c r="C4" s="1">
        <v>0.18</v>
      </c>
      <c r="D4" s="1">
        <f t="shared" si="0"/>
        <v>0.72</v>
      </c>
    </row>
    <row r="5" spans="1:5">
      <c r="A5" s="1" t="s">
        <v>3</v>
      </c>
      <c r="B5" s="1">
        <v>12</v>
      </c>
      <c r="C5" s="1">
        <v>1.1399999999999999</v>
      </c>
      <c r="D5" s="1">
        <f t="shared" si="0"/>
        <v>13.68</v>
      </c>
    </row>
    <row r="6" spans="1:5">
      <c r="A6" s="1" t="s">
        <v>4</v>
      </c>
      <c r="B6" s="1">
        <v>4</v>
      </c>
      <c r="C6" s="1">
        <v>2.99</v>
      </c>
      <c r="D6" s="1">
        <f t="shared" si="0"/>
        <v>11.96</v>
      </c>
    </row>
    <row r="7" spans="1:5">
      <c r="A7" s="1" t="s">
        <v>7</v>
      </c>
      <c r="B7" s="1">
        <v>4</v>
      </c>
      <c r="C7" s="1">
        <v>0.23</v>
      </c>
      <c r="D7" s="1">
        <f t="shared" si="0"/>
        <v>0.92</v>
      </c>
    </row>
    <row r="8" spans="1:5">
      <c r="A8" s="1" t="s">
        <v>5</v>
      </c>
      <c r="B8" s="1">
        <v>2</v>
      </c>
      <c r="C8" s="1">
        <v>4.8899999999999997</v>
      </c>
      <c r="D8" s="1">
        <f t="shared" si="0"/>
        <v>9.7799999999999994</v>
      </c>
    </row>
    <row r="9" spans="1:5">
      <c r="A9" s="8" t="s">
        <v>6</v>
      </c>
      <c r="B9" s="8">
        <v>2</v>
      </c>
      <c r="C9" s="8">
        <v>3.69</v>
      </c>
      <c r="D9" s="8">
        <f t="shared" si="0"/>
        <v>7.38</v>
      </c>
    </row>
    <row r="10" spans="1:5">
      <c r="A10" s="1" t="s">
        <v>16</v>
      </c>
      <c r="B10" s="1">
        <v>2</v>
      </c>
      <c r="C10" s="1">
        <v>0.88</v>
      </c>
      <c r="D10" s="1">
        <f t="shared" si="0"/>
        <v>1.76</v>
      </c>
    </row>
    <row r="11" spans="1:5">
      <c r="A11" s="8" t="s">
        <v>17</v>
      </c>
      <c r="B11" s="8">
        <v>20</v>
      </c>
      <c r="C11" s="8">
        <v>0.13</v>
      </c>
      <c r="D11" s="8">
        <f t="shared" si="0"/>
        <v>2.6</v>
      </c>
      <c r="E11" s="4"/>
    </row>
    <row r="12" spans="1:5">
      <c r="A12" s="8" t="s">
        <v>18</v>
      </c>
      <c r="B12" s="8">
        <v>10</v>
      </c>
      <c r="C12" s="8">
        <v>0.13</v>
      </c>
      <c r="D12" s="8">
        <f t="shared" si="0"/>
        <v>1.3</v>
      </c>
      <c r="E12" s="4"/>
    </row>
    <row r="13" spans="1:5">
      <c r="C13" s="5" t="s">
        <v>12</v>
      </c>
      <c r="D13" s="3">
        <f>SUM(D2:D12)</f>
        <v>75.7</v>
      </c>
    </row>
    <row r="14" spans="1:5">
      <c r="C14" s="6" t="s">
        <v>13</v>
      </c>
      <c r="D14" s="2">
        <v>21500</v>
      </c>
    </row>
    <row r="15" spans="1:5">
      <c r="C15" s="6" t="s">
        <v>10</v>
      </c>
      <c r="D15" s="2">
        <v>100000</v>
      </c>
    </row>
    <row r="16" spans="1:5">
      <c r="C16" s="6" t="s">
        <v>14</v>
      </c>
      <c r="D16" s="2">
        <f>(D13*D14)+D15</f>
        <v>1727550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Sonion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hop</dc:creator>
  <cp:lastModifiedBy>hop</cp:lastModifiedBy>
  <dcterms:created xsi:type="dcterms:W3CDTF">2014-10-10T01:47:02Z</dcterms:created>
  <dcterms:modified xsi:type="dcterms:W3CDTF">2014-10-13T02:51:41Z</dcterms:modified>
</cp:coreProperties>
</file>