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4720" windowHeight="1207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" i="1"/>
  <c r="G28" i="1" s="1"/>
</calcChain>
</file>

<file path=xl/sharedStrings.xml><?xml version="1.0" encoding="utf-8"?>
<sst xmlns="http://schemas.openxmlformats.org/spreadsheetml/2006/main" count="84" uniqueCount="60">
  <si>
    <t>Store</t>
  </si>
  <si>
    <t>Part Number</t>
  </si>
  <si>
    <t>Descriptions</t>
  </si>
  <si>
    <t>QTT</t>
  </si>
  <si>
    <t>Web Price (USD)</t>
  </si>
  <si>
    <t>Final VN Price (VND)</t>
  </si>
  <si>
    <t>Total (VND)</t>
  </si>
  <si>
    <t>M</t>
  </si>
  <si>
    <t>PCX</t>
  </si>
  <si>
    <t>647-LKG1V103MESBBK</t>
  </si>
  <si>
    <t>594-2222-138-16222</t>
  </si>
  <si>
    <t>667-EEU-FC1V221L</t>
  </si>
  <si>
    <t>667-EEU-FC1E221</t>
  </si>
  <si>
    <t>667-EEU-FC1E101S</t>
  </si>
  <si>
    <t>667-EEU-FC1H470B</t>
  </si>
  <si>
    <t>ELNA-72722</t>
  </si>
  <si>
    <t>505-MKS2.22/63/5T</t>
  </si>
  <si>
    <t>505-MKS2.1/63/5</t>
  </si>
  <si>
    <t>505-MKS2.01/63/5T</t>
  </si>
  <si>
    <t>505-FKP2100/100/5</t>
  </si>
  <si>
    <t>80-C315C220K1G</t>
  </si>
  <si>
    <t>PRP-70180</t>
  </si>
  <si>
    <t>PRP-50045</t>
  </si>
  <si>
    <t>PRP-70511</t>
  </si>
  <si>
    <t>PRP-76674</t>
  </si>
  <si>
    <t>PRP-54542</t>
  </si>
  <si>
    <t>PRP-76668</t>
  </si>
  <si>
    <t>PRP-70167</t>
  </si>
  <si>
    <t>ALPS-68580</t>
  </si>
  <si>
    <t>863-LM317TG</t>
  </si>
  <si>
    <t>863-LM337TG</t>
  </si>
  <si>
    <t>78-TZX5V1D</t>
  </si>
  <si>
    <t>595-NE5534P</t>
  </si>
  <si>
    <t>Aluminum Electrolytic Capacitors - Snap In 35volts 10000uF 20%</t>
  </si>
  <si>
    <t>Aluminum Electrolytic Capacitors - Leaded 2200uF 25V 20% Axial</t>
  </si>
  <si>
    <t>Aluminum Electrolytic Capacitors - Leaded 220uF 35V</t>
  </si>
  <si>
    <t>Aluminum Electrolytic Capacitors - Leaded 220uF 25V</t>
  </si>
  <si>
    <t>Aluminum Electrolytic Capacitors - Leaded 100uF 25V</t>
  </si>
  <si>
    <t>Aluminum Electrolytic Capacitors - Leaded Al Lytic Cap 105C Radial FC Series</t>
  </si>
  <si>
    <t>Elna simlic II 10µF / 35VDC, RFS Series</t>
  </si>
  <si>
    <t>Film Capacitors 63V .22uF 5%</t>
  </si>
  <si>
    <t>Film Capacitors 63V .1uF 5%</t>
  </si>
  <si>
    <t>Film Capacitors 63V .01uF 5%</t>
  </si>
  <si>
    <t>Film Capacitors 100V 100pF 5%</t>
  </si>
  <si>
    <t>Multilayer Ceramic Capacitors MLCC - Leaded 100volts 22pF 10% C0G</t>
  </si>
  <si>
    <t>PRP-10M</t>
  </si>
  <si>
    <t>PRP-100K</t>
  </si>
  <si>
    <t>PRP-47K</t>
  </si>
  <si>
    <t>PRP-33K</t>
  </si>
  <si>
    <t>PRP-5K1</t>
  </si>
  <si>
    <t>PRP-1K5</t>
  </si>
  <si>
    <t>PRP-1K3</t>
  </si>
  <si>
    <t>PRP-1K</t>
  </si>
  <si>
    <t>-VOLUME 10K</t>
  </si>
  <si>
    <t>1 khi dùng 1 nguồn-LM317</t>
  </si>
  <si>
    <t>1 khi dùng 1 nguồn-LM337</t>
  </si>
  <si>
    <t>Zener Diodes 5.1 Volt 0.5W 1%</t>
  </si>
  <si>
    <t>Operational Amplifiers - Op Amps Low Noise</t>
  </si>
  <si>
    <t>Tổng</t>
  </si>
  <si>
    <t>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</si>
</sst>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[$VND]\ #,##0"/>
    <numFmt numFmtId="167" formatCode="_(* #,##0_);_(* \(#,##0\);_(* &quot;-&quot;??_);_(@_)"/>
  </numFmts>
  <fonts count="4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1"/>
      <color theme="0"/>
      <name val="Arial"/>
      <family val="2"/>
      <scheme val="minor"/>
    </font>
    <font>
      <sz val="11"/>
      <color indexed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3" fillId="3" borderId="0" applyNumberFormat="0" applyBorder="0" applyAlignment="0" applyProtection="0"/>
  </cellStyleXfs>
  <cellXfs count="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1" fontId="2" fillId="2" borderId="0" xfId="2" applyNumberFormat="1" applyFont="1" applyFill="1" applyAlignment="1">
      <alignment horizontal="center" vertical="center" wrapText="1"/>
    </xf>
    <xf numFmtId="44" fontId="2" fillId="2" borderId="0" xfId="2" applyFont="1" applyFill="1" applyAlignment="1">
      <alignment horizontal="center" vertical="center" wrapText="1"/>
    </xf>
    <xf numFmtId="167" fontId="2" fillId="2" borderId="0" xfId="1" applyNumberFormat="1" applyFont="1" applyFill="1" applyAlignment="1">
      <alignment horizontal="center" vertical="center" wrapText="1"/>
    </xf>
    <xf numFmtId="167" fontId="0" fillId="0" borderId="0" xfId="1" applyNumberFormat="1" applyFont="1"/>
  </cellXfs>
  <cellStyles count="4">
    <cellStyle name="60% - Accent2 2 2" xfId="3"/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L14" sqref="L14"/>
    </sheetView>
  </sheetViews>
  <sheetFormatPr defaultRowHeight="15.75" x14ac:dyDescent="0.25"/>
  <cols>
    <col min="1" max="1" width="9" customWidth="1"/>
    <col min="2" max="2" width="22.375" bestFit="1" customWidth="1"/>
    <col min="3" max="3" width="63.625" bestFit="1" customWidth="1"/>
    <col min="4" max="4" width="9" customWidth="1"/>
    <col min="5" max="5" width="12.75" customWidth="1"/>
    <col min="6" max="6" width="11.125" style="5" bestFit="1" customWidth="1"/>
    <col min="7" max="7" width="10.125" style="5" bestFit="1" customWidth="1"/>
  </cols>
  <sheetData>
    <row r="1" spans="1:7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4" t="s">
        <v>6</v>
      </c>
    </row>
    <row r="2" spans="1:7" x14ac:dyDescent="0.25">
      <c r="A2" t="s">
        <v>8</v>
      </c>
      <c r="B2" t="s">
        <v>9</v>
      </c>
      <c r="C2" t="s">
        <v>33</v>
      </c>
      <c r="D2">
        <v>4</v>
      </c>
      <c r="E2">
        <v>4.95</v>
      </c>
      <c r="F2" s="5">
        <v>157000</v>
      </c>
      <c r="G2" s="5">
        <f>D2*F2</f>
        <v>628000</v>
      </c>
    </row>
    <row r="3" spans="1:7" x14ac:dyDescent="0.25">
      <c r="A3" t="s">
        <v>7</v>
      </c>
      <c r="B3" t="s">
        <v>10</v>
      </c>
      <c r="C3" t="s">
        <v>34</v>
      </c>
      <c r="D3">
        <v>4</v>
      </c>
      <c r="E3">
        <v>4.12</v>
      </c>
      <c r="F3" s="5">
        <v>130000</v>
      </c>
      <c r="G3" s="5">
        <f t="shared" ref="G3:G26" si="0">D3*F3</f>
        <v>520000</v>
      </c>
    </row>
    <row r="4" spans="1:7" x14ac:dyDescent="0.25">
      <c r="A4" t="s">
        <v>7</v>
      </c>
      <c r="B4" t="s">
        <v>11</v>
      </c>
      <c r="C4" t="s">
        <v>35</v>
      </c>
      <c r="D4">
        <v>4</v>
      </c>
      <c r="E4">
        <v>0.55000000000000004</v>
      </c>
      <c r="F4" s="5">
        <v>17000</v>
      </c>
      <c r="G4" s="5">
        <f t="shared" si="0"/>
        <v>68000</v>
      </c>
    </row>
    <row r="5" spans="1:7" x14ac:dyDescent="0.25">
      <c r="A5" t="s">
        <v>7</v>
      </c>
      <c r="B5" t="s">
        <v>12</v>
      </c>
      <c r="C5" t="s">
        <v>36</v>
      </c>
      <c r="D5">
        <v>16</v>
      </c>
      <c r="E5">
        <v>0.23499999999999999</v>
      </c>
      <c r="F5" s="5">
        <v>7000</v>
      </c>
      <c r="G5" s="5">
        <f t="shared" si="0"/>
        <v>112000</v>
      </c>
    </row>
    <row r="6" spans="1:7" x14ac:dyDescent="0.25">
      <c r="A6" t="s">
        <v>7</v>
      </c>
      <c r="B6" t="s">
        <v>13</v>
      </c>
      <c r="C6" t="s">
        <v>37</v>
      </c>
      <c r="D6">
        <v>1</v>
      </c>
      <c r="E6">
        <v>0.35</v>
      </c>
      <c r="F6" s="5">
        <v>11000</v>
      </c>
      <c r="G6" s="5">
        <f t="shared" si="0"/>
        <v>11000</v>
      </c>
    </row>
    <row r="7" spans="1:7" x14ac:dyDescent="0.25">
      <c r="A7" t="s">
        <v>7</v>
      </c>
      <c r="B7" t="s">
        <v>14</v>
      </c>
      <c r="C7" t="s">
        <v>38</v>
      </c>
      <c r="D7">
        <v>4</v>
      </c>
      <c r="E7">
        <v>0.34</v>
      </c>
      <c r="F7" s="5">
        <v>11000</v>
      </c>
      <c r="G7" s="5">
        <f t="shared" si="0"/>
        <v>44000</v>
      </c>
    </row>
    <row r="8" spans="1:7" x14ac:dyDescent="0.25">
      <c r="A8" t="s">
        <v>8</v>
      </c>
      <c r="B8" t="s">
        <v>15</v>
      </c>
      <c r="C8" t="s">
        <v>39</v>
      </c>
      <c r="D8">
        <v>1</v>
      </c>
      <c r="E8">
        <v>0.32</v>
      </c>
      <c r="F8" s="5">
        <v>8000</v>
      </c>
      <c r="G8" s="5">
        <f t="shared" si="0"/>
        <v>8000</v>
      </c>
    </row>
    <row r="9" spans="1:7" x14ac:dyDescent="0.25">
      <c r="A9" t="s">
        <v>7</v>
      </c>
      <c r="B9" t="s">
        <v>16</v>
      </c>
      <c r="C9" t="s">
        <v>40</v>
      </c>
      <c r="D9">
        <v>20</v>
      </c>
      <c r="E9">
        <v>0.376</v>
      </c>
      <c r="F9" s="5">
        <v>12000</v>
      </c>
      <c r="G9" s="5">
        <f t="shared" si="0"/>
        <v>240000</v>
      </c>
    </row>
    <row r="10" spans="1:7" x14ac:dyDescent="0.25">
      <c r="A10" t="s">
        <v>7</v>
      </c>
      <c r="B10" t="s">
        <v>17</v>
      </c>
      <c r="C10" t="s">
        <v>41</v>
      </c>
      <c r="D10">
        <v>9</v>
      </c>
      <c r="E10">
        <v>0.24</v>
      </c>
      <c r="F10" s="5">
        <v>9000</v>
      </c>
      <c r="G10" s="5">
        <f t="shared" si="0"/>
        <v>81000</v>
      </c>
    </row>
    <row r="11" spans="1:7" x14ac:dyDescent="0.25">
      <c r="A11" t="s">
        <v>7</v>
      </c>
      <c r="B11" t="s">
        <v>18</v>
      </c>
      <c r="C11" t="s">
        <v>42</v>
      </c>
      <c r="D11">
        <v>16</v>
      </c>
      <c r="E11">
        <v>0.39900000000000002</v>
      </c>
      <c r="F11" s="5">
        <v>13000</v>
      </c>
      <c r="G11" s="5">
        <f t="shared" si="0"/>
        <v>208000</v>
      </c>
    </row>
    <row r="12" spans="1:7" x14ac:dyDescent="0.25">
      <c r="A12" t="s">
        <v>7</v>
      </c>
      <c r="B12" t="s">
        <v>19</v>
      </c>
      <c r="C12" t="s">
        <v>43</v>
      </c>
      <c r="D12">
        <v>5</v>
      </c>
      <c r="E12">
        <v>0.32</v>
      </c>
      <c r="F12" s="5">
        <v>11000</v>
      </c>
      <c r="G12" s="5">
        <f t="shared" si="0"/>
        <v>55000</v>
      </c>
    </row>
    <row r="13" spans="1:7" x14ac:dyDescent="0.25">
      <c r="A13" t="s">
        <v>7</v>
      </c>
      <c r="B13" t="s">
        <v>20</v>
      </c>
      <c r="C13" t="s">
        <v>44</v>
      </c>
      <c r="D13">
        <v>4</v>
      </c>
      <c r="E13">
        <v>0.36</v>
      </c>
      <c r="F13" s="5">
        <v>11000</v>
      </c>
      <c r="G13" s="5">
        <f t="shared" si="0"/>
        <v>44000</v>
      </c>
    </row>
    <row r="14" spans="1:7" x14ac:dyDescent="0.25">
      <c r="A14" t="s">
        <v>8</v>
      </c>
      <c r="B14" t="s">
        <v>21</v>
      </c>
      <c r="C14" t="s">
        <v>45</v>
      </c>
      <c r="D14">
        <v>6</v>
      </c>
      <c r="E14">
        <v>0.35</v>
      </c>
      <c r="F14" s="5">
        <v>9000</v>
      </c>
      <c r="G14" s="5">
        <f t="shared" si="0"/>
        <v>54000</v>
      </c>
    </row>
    <row r="15" spans="1:7" x14ac:dyDescent="0.25">
      <c r="A15" t="s">
        <v>8</v>
      </c>
      <c r="B15" t="s">
        <v>22</v>
      </c>
      <c r="C15" t="s">
        <v>46</v>
      </c>
      <c r="D15">
        <v>4</v>
      </c>
      <c r="E15">
        <v>0.35</v>
      </c>
      <c r="F15" s="5">
        <v>9000</v>
      </c>
      <c r="G15" s="5">
        <f t="shared" si="0"/>
        <v>36000</v>
      </c>
    </row>
    <row r="16" spans="1:7" x14ac:dyDescent="0.25">
      <c r="A16" t="s">
        <v>8</v>
      </c>
      <c r="B16" t="s">
        <v>22</v>
      </c>
      <c r="C16" t="s">
        <v>47</v>
      </c>
      <c r="D16">
        <v>2</v>
      </c>
      <c r="E16">
        <v>0.35</v>
      </c>
      <c r="F16" s="5">
        <v>9000</v>
      </c>
      <c r="G16" s="5">
        <f t="shared" si="0"/>
        <v>18000</v>
      </c>
    </row>
    <row r="17" spans="1:7" x14ac:dyDescent="0.25">
      <c r="A17" t="s">
        <v>8</v>
      </c>
      <c r="B17" t="s">
        <v>23</v>
      </c>
      <c r="C17" t="s">
        <v>48</v>
      </c>
      <c r="D17">
        <v>1</v>
      </c>
      <c r="E17">
        <v>0.35</v>
      </c>
      <c r="F17" s="5">
        <v>9000</v>
      </c>
      <c r="G17" s="5">
        <f t="shared" si="0"/>
        <v>9000</v>
      </c>
    </row>
    <row r="18" spans="1:7" x14ac:dyDescent="0.25">
      <c r="A18" t="s">
        <v>8</v>
      </c>
      <c r="B18" t="s">
        <v>24</v>
      </c>
      <c r="C18" t="s">
        <v>49</v>
      </c>
      <c r="D18">
        <v>4</v>
      </c>
      <c r="E18">
        <v>0.35</v>
      </c>
      <c r="F18" s="5">
        <v>9000</v>
      </c>
      <c r="G18" s="5">
        <f t="shared" si="0"/>
        <v>36000</v>
      </c>
    </row>
    <row r="19" spans="1:7" x14ac:dyDescent="0.25">
      <c r="A19" t="s">
        <v>8</v>
      </c>
      <c r="B19" t="s">
        <v>25</v>
      </c>
      <c r="C19" t="s">
        <v>50</v>
      </c>
      <c r="D19">
        <v>1</v>
      </c>
      <c r="E19">
        <v>0.35</v>
      </c>
      <c r="F19" s="5">
        <v>9000</v>
      </c>
      <c r="G19" s="5">
        <f t="shared" si="0"/>
        <v>9000</v>
      </c>
    </row>
    <row r="20" spans="1:7" x14ac:dyDescent="0.25">
      <c r="A20" t="s">
        <v>8</v>
      </c>
      <c r="B20" t="s">
        <v>26</v>
      </c>
      <c r="C20" t="s">
        <v>51</v>
      </c>
      <c r="D20">
        <v>4</v>
      </c>
      <c r="E20">
        <v>0.35</v>
      </c>
      <c r="F20" s="5">
        <v>9000</v>
      </c>
      <c r="G20" s="5">
        <f t="shared" si="0"/>
        <v>36000</v>
      </c>
    </row>
    <row r="21" spans="1:7" x14ac:dyDescent="0.25">
      <c r="A21" t="s">
        <v>8</v>
      </c>
      <c r="B21" t="s">
        <v>27</v>
      </c>
      <c r="C21" t="s">
        <v>52</v>
      </c>
      <c r="D21">
        <v>4</v>
      </c>
      <c r="E21">
        <v>0.35</v>
      </c>
      <c r="F21" s="5">
        <v>9000</v>
      </c>
      <c r="G21" s="5">
        <f t="shared" si="0"/>
        <v>36000</v>
      </c>
    </row>
    <row r="22" spans="1:7" x14ac:dyDescent="0.25">
      <c r="A22" t="s">
        <v>8</v>
      </c>
      <c r="B22" t="s">
        <v>28</v>
      </c>
      <c r="C22" t="s">
        <v>53</v>
      </c>
      <c r="D22">
        <v>1</v>
      </c>
      <c r="E22">
        <v>19.95</v>
      </c>
      <c r="F22" s="5">
        <v>469000</v>
      </c>
      <c r="G22" s="5">
        <f t="shared" si="0"/>
        <v>469000</v>
      </c>
    </row>
    <row r="23" spans="1:7" x14ac:dyDescent="0.25">
      <c r="A23" t="s">
        <v>7</v>
      </c>
      <c r="B23" t="s">
        <v>29</v>
      </c>
      <c r="C23" t="s">
        <v>54</v>
      </c>
      <c r="D23">
        <v>2</v>
      </c>
      <c r="E23">
        <v>0.57999999999999996</v>
      </c>
      <c r="F23" s="5">
        <v>18000</v>
      </c>
      <c r="G23" s="5">
        <f t="shared" si="0"/>
        <v>36000</v>
      </c>
    </row>
    <row r="24" spans="1:7" x14ac:dyDescent="0.25">
      <c r="A24" t="s">
        <v>7</v>
      </c>
      <c r="B24" t="s">
        <v>30</v>
      </c>
      <c r="C24" t="s">
        <v>55</v>
      </c>
      <c r="D24">
        <v>2</v>
      </c>
      <c r="E24">
        <v>0.81</v>
      </c>
      <c r="F24" s="5">
        <v>24000</v>
      </c>
      <c r="G24" s="5">
        <f t="shared" si="0"/>
        <v>48000</v>
      </c>
    </row>
    <row r="25" spans="1:7" x14ac:dyDescent="0.25">
      <c r="A25" t="s">
        <v>7</v>
      </c>
      <c r="B25" t="s">
        <v>31</v>
      </c>
      <c r="C25" t="s">
        <v>56</v>
      </c>
      <c r="D25">
        <v>1</v>
      </c>
      <c r="E25">
        <v>0.19</v>
      </c>
      <c r="F25" s="5">
        <v>6000</v>
      </c>
      <c r="G25" s="5">
        <f t="shared" si="0"/>
        <v>6000</v>
      </c>
    </row>
    <row r="26" spans="1:7" x14ac:dyDescent="0.25">
      <c r="A26" t="s">
        <v>7</v>
      </c>
      <c r="B26" t="s">
        <v>32</v>
      </c>
      <c r="C26" t="s">
        <v>57</v>
      </c>
      <c r="D26">
        <v>2</v>
      </c>
      <c r="E26">
        <v>0.96</v>
      </c>
      <c r="F26" s="5">
        <v>30000</v>
      </c>
      <c r="G26" s="5">
        <f t="shared" si="0"/>
        <v>60000</v>
      </c>
    </row>
    <row r="27" spans="1:7" x14ac:dyDescent="0.25">
      <c r="F27" s="5" t="s">
        <v>59</v>
      </c>
      <c r="G27" s="5">
        <v>40000</v>
      </c>
    </row>
    <row r="28" spans="1:7" x14ac:dyDescent="0.25">
      <c r="F28" s="5" t="s">
        <v>58</v>
      </c>
      <c r="G28" s="5">
        <f>SUM(G2:G27)</f>
        <v>2912000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2015-09-20T03:52:41Z</dcterms:created>
  <dcterms:modified xsi:type="dcterms:W3CDTF">2015-09-20T04:04:39Z</dcterms:modified>
</cp:coreProperties>
</file>